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策划\策划案\"/>
    </mc:Choice>
  </mc:AlternateContent>
  <xr:revisionPtr revIDLastSave="0" documentId="13_ncr:1_{5AFE4517-498A-4CD8-8E66-77B336C281A0}" xr6:coauthVersionLast="47" xr6:coauthVersionMax="47" xr10:uidLastSave="{00000000-0000-0000-0000-000000000000}"/>
  <bookViews>
    <workbookView xWindow="-120" yWindow="-120" windowWidth="29040" windowHeight="15720" activeTab="3" xr2:uid="{00000000-000D-0000-FFFF-FFFF00000000}"/>
  </bookViews>
  <sheets>
    <sheet name="修改日志" sheetId="1" r:id="rId1"/>
    <sheet name="系统概述" sheetId="2" r:id="rId2"/>
    <sheet name="功能说明" sheetId="3" r:id="rId3"/>
    <sheet name="界面说明" sheetId="4" r:id="rId4"/>
    <sheet name="商城表"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6" l="1"/>
  <c r="K7" i="6"/>
  <c r="K5" i="6"/>
  <c r="K9" i="6"/>
  <c r="K11" i="6"/>
  <c r="K20" i="6"/>
  <c r="K19" i="6"/>
  <c r="K18" i="6"/>
  <c r="K6" i="6"/>
  <c r="K8" i="6"/>
  <c r="K12" i="6"/>
  <c r="K13" i="6"/>
  <c r="K14" i="6"/>
  <c r="K15" i="6"/>
  <c r="K16" i="6"/>
  <c r="K17" i="6"/>
</calcChain>
</file>

<file path=xl/sharedStrings.xml><?xml version="1.0" encoding="utf-8"?>
<sst xmlns="http://schemas.openxmlformats.org/spreadsheetml/2006/main" count="417" uniqueCount="293">
  <si>
    <t xml:space="preserve"> </t>
    <phoneticPr fontId="1" type="noConversion"/>
  </si>
  <si>
    <t>商城系统开发文档</t>
    <phoneticPr fontId="1" type="noConversion"/>
  </si>
  <si>
    <r>
      <rPr>
        <sz val="14"/>
        <color theme="1"/>
        <rFont val="Segoe UI Symbol"/>
        <family val="2"/>
      </rPr>
      <t>▶</t>
    </r>
    <r>
      <rPr>
        <sz val="14"/>
        <color theme="1"/>
        <rFont val="微软雅黑"/>
        <family val="2"/>
        <charset val="134"/>
      </rPr>
      <t xml:space="preserve"> 修改日志</t>
    </r>
    <phoneticPr fontId="1" type="noConversion"/>
  </si>
  <si>
    <t>编号</t>
    <phoneticPr fontId="1" type="noConversion"/>
  </si>
  <si>
    <t>日期</t>
    <phoneticPr fontId="1" type="noConversion"/>
  </si>
  <si>
    <t>日志</t>
    <phoneticPr fontId="1" type="noConversion"/>
  </si>
  <si>
    <t>修改人</t>
    <phoneticPr fontId="1" type="noConversion"/>
  </si>
  <si>
    <t>周文泰</t>
    <phoneticPr fontId="1" type="noConversion"/>
  </si>
  <si>
    <t>1. 系统定位：</t>
    <phoneticPr fontId="1" type="noConversion"/>
  </si>
  <si>
    <t>2. 设计目的：</t>
    <phoneticPr fontId="1" type="noConversion"/>
  </si>
  <si>
    <t>商业化变现，售卖游戏物品和增值服务。</t>
    <phoneticPr fontId="1" type="noConversion"/>
  </si>
  <si>
    <t>游戏营收的主要手段，将真实货币转化为游戏内的道具或者服装。</t>
    <phoneticPr fontId="1" type="noConversion"/>
  </si>
  <si>
    <t>3. 用户体验：</t>
    <phoneticPr fontId="1" type="noConversion"/>
  </si>
  <si>
    <t xml:space="preserve"> 作为一款有大量年轻用户和情怀老玩家的IP，商店的设计不是满屏都是“充值特惠”、“限时秒杀”的廉价页游风整体交互的便捷与清晰。</t>
    <phoneticPr fontId="1" type="noConversion"/>
  </si>
  <si>
    <t>功能说明</t>
    <phoneticPr fontId="1" type="noConversion"/>
  </si>
  <si>
    <t>系统概述</t>
    <phoneticPr fontId="1" type="noConversion"/>
  </si>
  <si>
    <t>开启第一个存档点（魔力之源）时开启</t>
    <phoneticPr fontId="1" type="noConversion"/>
  </si>
  <si>
    <t>未开启时暂无商城UI，开启后一直处于第一位置</t>
    <phoneticPr fontId="1" type="noConversion"/>
  </si>
  <si>
    <t>手机端点击星盘打开菜单</t>
    <phoneticPr fontId="1" type="noConversion"/>
  </si>
  <si>
    <t>在商城系统中右上角×号退出</t>
    <phoneticPr fontId="1" type="noConversion"/>
  </si>
  <si>
    <t>一  系统开启条件和出入口</t>
    <phoneticPr fontId="1" type="noConversion"/>
  </si>
  <si>
    <r>
      <t xml:space="preserve">例：  </t>
    </r>
    <r>
      <rPr>
        <strike/>
        <sz val="11"/>
        <color theme="1"/>
        <rFont val="等线"/>
        <family val="3"/>
        <charset val="134"/>
        <scheme val="minor"/>
      </rPr>
      <t>1600</t>
    </r>
    <phoneticPr fontId="1" type="noConversion"/>
  </si>
  <si>
    <t>限购条件如下</t>
    <phoneticPr fontId="1" type="noConversion"/>
  </si>
  <si>
    <t>① 每一个小版本限购X个，达到限制后，仍然显示但不可购买，显示下次刷新时间</t>
    <phoneticPr fontId="1" type="noConversion"/>
  </si>
  <si>
    <t>ID</t>
    <phoneticPr fontId="1" type="noConversion"/>
  </si>
  <si>
    <t>商品标识符</t>
    <phoneticPr fontId="1" type="noConversion"/>
  </si>
  <si>
    <t>物品类型</t>
  </si>
  <si>
    <t>ItemDesc</t>
  </si>
  <si>
    <t>商品描述</t>
    <phoneticPr fontId="1" type="noConversion"/>
  </si>
  <si>
    <t>OriginalPrice</t>
  </si>
  <si>
    <t>原价</t>
    <phoneticPr fontId="1" type="noConversion"/>
  </si>
  <si>
    <t>DiscountRatio</t>
  </si>
  <si>
    <t>折扣</t>
    <phoneticPr fontId="1" type="noConversion"/>
  </si>
  <si>
    <t>LimitType</t>
  </si>
  <si>
    <t>LimitValue</t>
  </si>
  <si>
    <t>限购数量</t>
    <phoneticPr fontId="1" type="noConversion"/>
  </si>
  <si>
    <t>StartTime</t>
  </si>
  <si>
    <t>商品上架时间</t>
  </si>
  <si>
    <t>EndTime</t>
  </si>
  <si>
    <t>商品下架时间</t>
  </si>
  <si>
    <t>字段名</t>
    <phoneticPr fontId="1" type="noConversion"/>
  </si>
  <si>
    <t>字段说明</t>
    <phoneticPr fontId="1" type="noConversion"/>
  </si>
  <si>
    <t>见商城表</t>
    <phoneticPr fontId="1" type="noConversion"/>
  </si>
  <si>
    <t>商城类型</t>
    <phoneticPr fontId="1" type="noConversion"/>
  </si>
  <si>
    <t>三  商品价格说明</t>
    <phoneticPr fontId="1" type="noConversion"/>
  </si>
  <si>
    <t>四  商品限购说明</t>
    <phoneticPr fontId="1" type="noConversion"/>
  </si>
  <si>
    <t>五  商品摆放逻辑</t>
    <phoneticPr fontId="1" type="noConversion"/>
  </si>
  <si>
    <t>六  充值规则和查看规则</t>
    <phoneticPr fontId="1" type="noConversion"/>
  </si>
  <si>
    <t>限购条件</t>
    <phoneticPr fontId="1" type="noConversion"/>
  </si>
  <si>
    <t>礼包</t>
    <phoneticPr fontId="1" type="noConversion"/>
  </si>
  <si>
    <t>特惠商城</t>
    <phoneticPr fontId="1" type="noConversion"/>
  </si>
  <si>
    <t>currency_id</t>
  </si>
  <si>
    <t>货币类型</t>
    <phoneticPr fontId="1" type="noConversion"/>
  </si>
  <si>
    <t>人民币</t>
    <phoneticPr fontId="1" type="noConversion"/>
  </si>
  <si>
    <t>price</t>
  </si>
  <si>
    <t>实际售价</t>
    <phoneticPr fontId="1" type="noConversion"/>
  </si>
  <si>
    <t>name</t>
    <phoneticPr fontId="1" type="noConversion"/>
  </si>
  <si>
    <t>商品名称</t>
    <phoneticPr fontId="1" type="noConversion"/>
  </si>
  <si>
    <t>S1赛季启航礼包</t>
    <phoneticPr fontId="1" type="noConversion"/>
  </si>
  <si>
    <t>赛季限购</t>
    <phoneticPr fontId="1" type="noConversion"/>
  </si>
  <si>
    <t>初级王国补给包</t>
    <phoneticPr fontId="1" type="noConversion"/>
  </si>
  <si>
    <t>洛克钻</t>
    <phoneticPr fontId="1" type="noConversion"/>
  </si>
  <si>
    <t>小版本限购</t>
    <phoneticPr fontId="1" type="noConversion"/>
  </si>
  <si>
    <t>② 每一个大版本限购X个，达到限制后，仍然显示但不可购买，显示下次刷新时间</t>
    <phoneticPr fontId="1" type="noConversion"/>
  </si>
  <si>
    <t>③ 每一个赛季限购X个，达到限制后，仍然显示但不可购买，显示下次刷新时间</t>
    <phoneticPr fontId="1" type="noConversion"/>
  </si>
  <si>
    <t>小版本持续14天</t>
    <phoneticPr fontId="1" type="noConversion"/>
  </si>
  <si>
    <t>大版本持续28天</t>
    <phoneticPr fontId="1" type="noConversion"/>
  </si>
  <si>
    <t>赛季持续57天</t>
    <phoneticPr fontId="1" type="noConversion"/>
  </si>
  <si>
    <t>大版本限购</t>
    <phoneticPr fontId="1" type="noConversion"/>
  </si>
  <si>
    <t>雪山研究员追忆礼包</t>
    <phoneticPr fontId="1" type="noConversion"/>
  </si>
  <si>
    <t>时装礼包</t>
    <phoneticPr fontId="1" type="noConversion"/>
  </si>
  <si>
    <t>织梦棱镜球</t>
    <phoneticPr fontId="1" type="noConversion"/>
  </si>
  <si>
    <t>道具</t>
    <phoneticPr fontId="1" type="noConversion"/>
  </si>
  <si>
    <t>珍稀道具城</t>
    <phoneticPr fontId="1" type="noConversion"/>
  </si>
  <si>
    <t>珍贵的咕噜球，能十分轻易地捕捉精灵。会将精灵外观转化为S1赛季的限定炫彩「暗夜拾光」；还蕴含着提升精灵天分、使精灵的个
体资质变为极致的神秘力量。</t>
    <phoneticPr fontId="1" type="noConversion"/>
  </si>
  <si>
    <t>棱镜球</t>
    <phoneticPr fontId="1" type="noConversion"/>
  </si>
  <si>
    <t>昂贵且好用的咕噜球，能十分轻易地捕捉精
灵。蕴含改变精灵外观、提升天分的神秘力量，还能使其个体资质变为极致。</t>
    <phoneticPr fontId="1" type="noConversion"/>
  </si>
  <si>
    <t>二  商城分类说明</t>
    <phoneticPr fontId="1" type="noConversion"/>
  </si>
  <si>
    <t>七  批量购买说明</t>
    <phoneticPr fontId="1" type="noConversion"/>
  </si>
  <si>
    <t>国王球</t>
    <phoneticPr fontId="1" type="noConversion"/>
  </si>
  <si>
    <t>昂贵且好用的咕噜球，能十分轻易地捕捉精灵，并能提升精灵的天分</t>
    <phoneticPr fontId="1" type="noConversion"/>
  </si>
  <si>
    <t>10积分卡</t>
    <phoneticPr fontId="1" type="noConversion"/>
  </si>
  <si>
    <t>用于解锁套装全部新配件的积分卡</t>
    <phoneticPr fontId="1" type="noConversion"/>
  </si>
  <si>
    <t>100枚洛克钻</t>
    <phoneticPr fontId="1" type="noConversion"/>
  </si>
  <si>
    <t>充值商城</t>
    <phoneticPr fontId="1" type="noConversion"/>
  </si>
  <si>
    <t>688枚洛克钻</t>
    <phoneticPr fontId="1" type="noConversion"/>
  </si>
  <si>
    <t>2060枚洛克钻</t>
    <phoneticPr fontId="1" type="noConversion"/>
  </si>
  <si>
    <t>界面说明</t>
    <phoneticPr fontId="1" type="noConversion"/>
  </si>
  <si>
    <t>商城主界面</t>
    <phoneticPr fontId="1" type="noConversion"/>
  </si>
  <si>
    <t>type</t>
    <phoneticPr fontId="1" type="noConversion"/>
  </si>
  <si>
    <t>int</t>
    <phoneticPr fontId="1" type="noConversion"/>
  </si>
  <si>
    <t>string</t>
    <phoneticPr fontId="1" type="noConversion"/>
  </si>
  <si>
    <t>icon_102</t>
    <phoneticPr fontId="1" type="noConversion"/>
  </si>
  <si>
    <t>Icon</t>
    <phoneticPr fontId="1" type="noConversion"/>
  </si>
  <si>
    <t>图标</t>
    <phoneticPr fontId="1" type="noConversion"/>
  </si>
  <si>
    <t>icon_101</t>
    <phoneticPr fontId="1" type="noConversion"/>
  </si>
  <si>
    <t>icon_103</t>
    <phoneticPr fontId="1" type="noConversion"/>
  </si>
  <si>
    <t>是否限购</t>
    <phoneticPr fontId="1" type="noConversion"/>
  </si>
  <si>
    <t>is_limited</t>
  </si>
  <si>
    <t>7128枚洛克钻</t>
    <phoneticPr fontId="1" type="noConversion"/>
  </si>
  <si>
    <t>datetime</t>
    <phoneticPr fontId="1" type="noConversion"/>
  </si>
  <si>
    <t>2026-03-26  8:00:00</t>
    <phoneticPr fontId="1" type="noConversion"/>
  </si>
  <si>
    <t>2026-04-24  4:00:00</t>
    <phoneticPr fontId="1" type="noConversion"/>
  </si>
  <si>
    <t>2026-05-21  4:00:00</t>
    <phoneticPr fontId="1" type="noConversion"/>
  </si>
  <si>
    <t>2026-05-08  4:00:00</t>
    <phoneticPr fontId="1" type="noConversion"/>
  </si>
  <si>
    <t>完成功能说明，商城表</t>
    <phoneticPr fontId="1" type="noConversion"/>
  </si>
  <si>
    <t>完成系统概述</t>
    <phoneticPr fontId="1" type="noConversion"/>
  </si>
  <si>
    <t>八  月卡购买说明</t>
    <phoneticPr fontId="1" type="noConversion"/>
  </si>
  <si>
    <t>加成说明： 每日登录即可领取道具（分光水晶*150），并且道具（星光值）获取效率将会额外提升30%</t>
    <phoneticPr fontId="1" type="noConversion"/>
  </si>
  <si>
    <t>1. 开启条件</t>
    <phoneticPr fontId="1" type="noConversion"/>
  </si>
  <si>
    <t>2. 系统入口</t>
    <phoneticPr fontId="1" type="noConversion"/>
  </si>
  <si>
    <t>3. 系统退出</t>
    <phoneticPr fontId="1" type="noConversion"/>
  </si>
  <si>
    <t>1. 商城一级分类有  【学院补给】 【特惠商城】 【时装礼包】 【珍稀道具城】 【充值商城】</t>
    <phoneticPr fontId="1" type="noConversion"/>
  </si>
  <si>
    <t>2. 商城二级分类有  【礼包】 【月卡】 【道具】</t>
    <phoneticPr fontId="1" type="noConversion"/>
  </si>
  <si>
    <t>1. 每个商品的价格不同</t>
    <phoneticPr fontId="1" type="noConversion"/>
  </si>
  <si>
    <t>2. 部分商品有折扣</t>
    <phoneticPr fontId="1" type="noConversion"/>
  </si>
  <si>
    <t>4. 如果商品打折，在商品列表中也显示出原价</t>
    <phoneticPr fontId="1" type="noConversion"/>
  </si>
  <si>
    <t>5. 商品打折不存在打折时间，折扣一直存在</t>
    <phoneticPr fontId="1" type="noConversion"/>
  </si>
  <si>
    <t>1. 部分商品存在限购，数量达到后，不可以购买该商品</t>
    <phoneticPr fontId="1" type="noConversion"/>
  </si>
  <si>
    <t>2. 未购买的商品始终排在已经购买光的商品前</t>
    <phoneticPr fontId="1" type="noConversion"/>
  </si>
  <si>
    <t>1. 余额不足时弹提示，缺少对应的洛克钻，是否前往商城购买</t>
    <phoneticPr fontId="1" type="noConversion"/>
  </si>
  <si>
    <t>2. 支付中断后退回游戏，提示您已取消本次支付，防止重扣</t>
    <phoneticPr fontId="1" type="noConversion"/>
  </si>
  <si>
    <t>3. 点击物品的时候可以查看详情，如果是礼包可以看礼包内物品详情</t>
    <phoneticPr fontId="1" type="noConversion"/>
  </si>
  <si>
    <t>5. 如果购买礼包中有已获得的服装或饰品要返回对应的货币（许愿星）</t>
    <phoneticPr fontId="1" type="noConversion"/>
  </si>
  <si>
    <t>1. 游戏中礼包无法一次购买多个</t>
    <phoneticPr fontId="1" type="noConversion"/>
  </si>
  <si>
    <t>1. 每次购买月卡，可立即获得道具（洛克钻*300 与 坠星遗石*5），与
30天的加成生效时长</t>
    <phoneticPr fontId="1" type="noConversion"/>
  </si>
  <si>
    <t>2. 每日登录奖励将会在每日04:00(UTC+8)刷新</t>
    <phoneticPr fontId="1" type="noConversion"/>
  </si>
  <si>
    <t>3. 在月卡生效期间，因为未登录游戏而未领取的奖励，将不会返还</t>
    <phoneticPr fontId="1" type="noConversion"/>
  </si>
  <si>
    <t>4. 当月卡剩余生效时间&lt;179天时，方可进行续购以延长总生效时长</t>
    <phoneticPr fontId="1" type="noConversion"/>
  </si>
  <si>
    <t>学院补给</t>
    <phoneticPr fontId="1" type="noConversion"/>
  </si>
  <si>
    <t>3.  分类区域顺序按照</t>
    <phoneticPr fontId="1" type="noConversion"/>
  </si>
  <si>
    <t>顺序从上至下依次摆放</t>
    <phoneticPr fontId="1" type="noConversion"/>
  </si>
  <si>
    <t>1. 所有商品在这里展示</t>
    <phoneticPr fontId="1" type="noConversion"/>
  </si>
  <si>
    <t>2. 以开放商城中至少要有一个商品</t>
    <phoneticPr fontId="1" type="noConversion"/>
  </si>
  <si>
    <t>3. 商品排列顺序</t>
    <phoneticPr fontId="1" type="noConversion"/>
  </si>
  <si>
    <t>① 未购买完的商品排在购买完的商品前</t>
    <phoneticPr fontId="1" type="noConversion"/>
  </si>
  <si>
    <t>4. 整个页面最多可以留下横竖5×2商品，后序还有商品需要向下滑动屏幕</t>
    <phoneticPr fontId="1" type="noConversion"/>
  </si>
  <si>
    <t>5. 选中商品时会有特殊粒子效果闪烁</t>
    <phoneticPr fontId="1" type="noConversion"/>
  </si>
  <si>
    <t>5. 点击切换对应商城，并且对应商城物品会有向右15°的摆动效果</t>
    <phoneticPr fontId="1" type="noConversion"/>
  </si>
  <si>
    <t>① 有折扣的物品左上角有表示</t>
    <phoneticPr fontId="1" type="noConversion"/>
  </si>
  <si>
    <t>③ 具体折扣见商城表</t>
    <phoneticPr fontId="1" type="noConversion"/>
  </si>
  <si>
    <t>② 在原价上会有红色横线，真实售价在原价上面</t>
    <phoneticPr fontId="1" type="noConversion"/>
  </si>
  <si>
    <t>① 有时限的物品会有限时提示，具体见商城表</t>
    <phoneticPr fontId="1" type="noConversion"/>
  </si>
  <si>
    <t>7. 下架时间说明</t>
    <phoneticPr fontId="1" type="noConversion"/>
  </si>
  <si>
    <t xml:space="preserve">② 时限使用XX天XX时，具体见商城表  </t>
    <phoneticPr fontId="1" type="noConversion"/>
  </si>
  <si>
    <t>③ 时限说明在物品名字上面，图片下面</t>
    <phoneticPr fontId="1" type="noConversion"/>
  </si>
  <si>
    <t>8. 商品折扣说明</t>
    <phoneticPr fontId="1" type="noConversion"/>
  </si>
  <si>
    <t>1. 礼包兑换详情</t>
    <phoneticPr fontId="1" type="noConversion"/>
  </si>
  <si>
    <t xml:space="preserve">① 点击礼包打开兑换详情，此窗口背景商城页面之上加一层蒙版，居中出现，带有一个微小的弹入动画 </t>
    <phoneticPr fontId="1" type="noConversion"/>
  </si>
  <si>
    <t>2. 在点击处于哪个分类区时，左侧对应区变为浅色，并且有微小的弹入动画</t>
    <phoneticPr fontId="1" type="noConversion"/>
  </si>
  <si>
    <t>② 兑换详情页面有这几个要素：</t>
    <phoneticPr fontId="1" type="noConversion"/>
  </si>
  <si>
    <t>a</t>
    <phoneticPr fontId="1" type="noConversion"/>
  </si>
  <si>
    <t>b</t>
    <phoneticPr fontId="1" type="noConversion"/>
  </si>
  <si>
    <t>c</t>
    <phoneticPr fontId="1" type="noConversion"/>
  </si>
  <si>
    <t>d</t>
    <phoneticPr fontId="1" type="noConversion"/>
  </si>
  <si>
    <t>e</t>
    <phoneticPr fontId="1" type="noConversion"/>
  </si>
  <si>
    <t>f</t>
    <phoneticPr fontId="1" type="noConversion"/>
  </si>
  <si>
    <t>a. 商品图片icon</t>
    <phoneticPr fontId="1" type="noConversion"/>
  </si>
  <si>
    <t>b. 礼包包含物品</t>
    <phoneticPr fontId="1" type="noConversion"/>
  </si>
  <si>
    <t>c. 下架时间</t>
    <phoneticPr fontId="1" type="noConversion"/>
  </si>
  <si>
    <t>d. 售价</t>
    <phoneticPr fontId="1" type="noConversion"/>
  </si>
  <si>
    <t>e. 限购个数</t>
    <phoneticPr fontId="1" type="noConversion"/>
  </si>
  <si>
    <t>f. 是否购买选项</t>
    <phoneticPr fontId="1" type="noConversion"/>
  </si>
  <si>
    <t>③ 其中具体的部分可见商城表</t>
    <phoneticPr fontId="1" type="noConversion"/>
  </si>
  <si>
    <t>④ 点击礼包中的物品可以看道具详情</t>
    <phoneticPr fontId="1" type="noConversion"/>
  </si>
  <si>
    <t>⑤ 排版页面为最多存在三个道具，若礼包存在更多道具可以使用滑动条上下滑动</t>
    <phoneticPr fontId="1" type="noConversion"/>
  </si>
  <si>
    <t>⑥ 点击取消或者购买会高亮相应的按钮，并且回到之前的界面</t>
    <phoneticPr fontId="1" type="noConversion"/>
  </si>
  <si>
    <t>2. 道具兑换详情</t>
    <phoneticPr fontId="1" type="noConversion"/>
  </si>
  <si>
    <t>b. 道具名称</t>
    <phoneticPr fontId="1" type="noConversion"/>
  </si>
  <si>
    <t>e. 商品详情</t>
    <phoneticPr fontId="1" type="noConversion"/>
  </si>
  <si>
    <t>g</t>
    <phoneticPr fontId="1" type="noConversion"/>
  </si>
  <si>
    <t>f.  是否购买选项</t>
    <phoneticPr fontId="1" type="noConversion"/>
  </si>
  <si>
    <t>g. 购买数量</t>
    <phoneticPr fontId="1" type="noConversion"/>
  </si>
  <si>
    <t>④ 默认购买数量为1，滑动条最多显示自己能购买的数量</t>
    <phoneticPr fontId="1" type="noConversion"/>
  </si>
  <si>
    <t>例： 2000洛克钻 -&gt; 2个织梦棱镜球</t>
    <phoneticPr fontId="1" type="noConversion"/>
  </si>
  <si>
    <t>2. 道具可以一次购买多个，存在滑动条，滑动条上限是能购买的个数（最低为1，最高为99）</t>
    <phoneticPr fontId="1" type="noConversion"/>
  </si>
  <si>
    <t>（最低为1，最高为99）</t>
  </si>
  <si>
    <t>三  兑换详情/购买详情页面说明</t>
    <phoneticPr fontId="1" type="noConversion"/>
  </si>
  <si>
    <t>9. 已购买商品说明</t>
    <phoneticPr fontId="1" type="noConversion"/>
  </si>
  <si>
    <t>① 当该商品被购买完时，显示暗色，右上角有已售空字样</t>
    <phoneticPr fontId="1" type="noConversion"/>
  </si>
  <si>
    <t>② 购买完的物品之间排序按照ID排序，但一定在未购买完的后面</t>
    <phoneticPr fontId="1" type="noConversion"/>
  </si>
  <si>
    <t xml:space="preserve">四  购买成功或失败说明  </t>
    <phoneticPr fontId="1" type="noConversion"/>
  </si>
  <si>
    <t>1. 道具在点击购买之后会更具售价扣除对应的洛克钻或者跳转支付界面</t>
    <phoneticPr fontId="1" type="noConversion"/>
  </si>
  <si>
    <t>3. 洛克钻不够情况下会提示缺少对应洛克钻，是否前往商城购买</t>
    <phoneticPr fontId="1" type="noConversion"/>
  </si>
  <si>
    <t>① 显示购买获得的所有道具，以及对应数量</t>
    <phoneticPr fontId="1" type="noConversion"/>
  </si>
  <si>
    <t>2. 购买成功会将对应道具给予玩家背包，并弹出购买成功页面，此窗口背景商城页面之上加一层蒙版，居中出现</t>
    <phoneticPr fontId="1" type="noConversion"/>
  </si>
  <si>
    <t>① 点击是会跳转充值商城</t>
    <phoneticPr fontId="1" type="noConversion"/>
  </si>
  <si>
    <t>② 以弹窗形式出现，点击旁边即可返回当前商城</t>
    <phoneticPr fontId="1" type="noConversion"/>
  </si>
  <si>
    <t>② 点击否会返回当前商城</t>
    <phoneticPr fontId="1" type="noConversion"/>
  </si>
  <si>
    <t>4. 点击商城默认进入“学院补给”页面</t>
    <phoneticPr fontId="1" type="noConversion"/>
  </si>
  <si>
    <t>二  商品区域说明</t>
    <phoneticPr fontId="1" type="noConversion"/>
  </si>
  <si>
    <t>一  商城区域说明</t>
    <phoneticPr fontId="1" type="noConversion"/>
  </si>
  <si>
    <t>1.  商城所有区域显示在左侧</t>
    <phoneticPr fontId="1" type="noConversion"/>
  </si>
  <si>
    <t>五  学院补给(月卡)界面说明</t>
    <phoneticPr fontId="1" type="noConversion"/>
  </si>
  <si>
    <t>1. 学院补给（月卡）界面的要素</t>
    <phoneticPr fontId="1" type="noConversion"/>
  </si>
  <si>
    <t>见界面说明（购买成功）</t>
    <phoneticPr fontId="1" type="noConversion"/>
  </si>
  <si>
    <t>见界面说明（兑换详情）</t>
    <phoneticPr fontId="1" type="noConversion"/>
  </si>
  <si>
    <t>3. e模块点击具体物品可以看物品详细信息，购买获得与之前相同</t>
    <phoneticPr fontId="1" type="noConversion"/>
  </si>
  <si>
    <t>a. 图片及背景icon</t>
    <phoneticPr fontId="1" type="noConversion"/>
  </si>
  <si>
    <t>b. 商品ID</t>
    <phoneticPr fontId="1" type="noConversion"/>
  </si>
  <si>
    <t>c. 规则说明</t>
    <phoneticPr fontId="1" type="noConversion"/>
  </si>
  <si>
    <t>d. 特权加成</t>
    <phoneticPr fontId="1" type="noConversion"/>
  </si>
  <si>
    <t>e. 购买立即获得物品</t>
    <phoneticPr fontId="1" type="noConversion"/>
  </si>
  <si>
    <t>f.  每日登录获得物品</t>
    <phoneticPr fontId="1" type="noConversion"/>
  </si>
  <si>
    <t>g. 售价</t>
    <phoneticPr fontId="1" type="noConversion"/>
  </si>
  <si>
    <t>详细信息见表</t>
    <phoneticPr fontId="1" type="noConversion"/>
  </si>
  <si>
    <t>2. 点击c，弹出具体学院补给规则说明界面</t>
    <phoneticPr fontId="1" type="noConversion"/>
  </si>
  <si>
    <t>4. 点击g直接进入付款界面</t>
    <phoneticPr fontId="1" type="noConversion"/>
  </si>
  <si>
    <t>5. 月卡领取</t>
    <phoneticPr fontId="1" type="noConversion"/>
  </si>
  <si>
    <t>① 每天四点购买月卡玩家收到补给凭证</t>
    <phoneticPr fontId="1" type="noConversion"/>
  </si>
  <si>
    <t>② 具体要素：</t>
    <phoneticPr fontId="1" type="noConversion"/>
  </si>
  <si>
    <t>b. 奖励ID</t>
    <phoneticPr fontId="1" type="noConversion"/>
  </si>
  <si>
    <t>c. 月卡剩余天数</t>
    <phoneticPr fontId="1" type="noConversion"/>
  </si>
  <si>
    <t>d. 奖励道具</t>
    <phoneticPr fontId="1" type="noConversion"/>
  </si>
  <si>
    <t>六  其他说明</t>
    <phoneticPr fontId="1" type="noConversion"/>
  </si>
  <si>
    <t>1.  洛克钻说明</t>
    <phoneticPr fontId="1" type="noConversion"/>
  </si>
  <si>
    <t>① 具体要素：</t>
    <phoneticPr fontId="1" type="noConversion"/>
  </si>
  <si>
    <t>a. 已拥有洛克钻数量</t>
    <phoneticPr fontId="1" type="noConversion"/>
  </si>
  <si>
    <t>b. 前往充值商城</t>
    <phoneticPr fontId="1" type="noConversion"/>
  </si>
  <si>
    <t>② 点击 b 即可跳转充值商城</t>
    <phoneticPr fontId="1" type="noConversion"/>
  </si>
  <si>
    <t>③ 在充值商城界面 b 不显示，且点击会显示洛克钻详情</t>
    <phoneticPr fontId="1" type="noConversion"/>
  </si>
  <si>
    <t>8. 商品名说明</t>
    <phoneticPr fontId="1" type="noConversion"/>
  </si>
  <si>
    <t>① 商品名见商城表</t>
    <phoneticPr fontId="1" type="noConversion"/>
  </si>
  <si>
    <t>② 如果商品ID无法放下，缩小字体，让商品名在一行之内</t>
    <phoneticPr fontId="1" type="noConversion"/>
  </si>
  <si>
    <t>10. 商品限购说明</t>
    <phoneticPr fontId="1" type="noConversion"/>
  </si>
  <si>
    <t>① 限购商品右上角存在“限购1/1”字样</t>
    <phoneticPr fontId="1" type="noConversion"/>
  </si>
  <si>
    <t>② 若购买完则被已购买图标替换</t>
    <phoneticPr fontId="1" type="noConversion"/>
  </si>
  <si>
    <t>① 有新商品上架时，游戏外商城图标有红点提示</t>
    <phoneticPr fontId="1" type="noConversion"/>
  </si>
  <si>
    <t>10. 点击道具和礼包会进入兑换详情页面，点击洛克钻会直接进入支付页面</t>
    <phoneticPr fontId="1" type="noConversion"/>
  </si>
  <si>
    <t>6. 商品左上角存在自定义文本角标</t>
    <phoneticPr fontId="1" type="noConversion"/>
  </si>
  <si>
    <t>① 左上角文本可自定义，具体见商城表</t>
    <phoneticPr fontId="1" type="noConversion"/>
  </si>
  <si>
    <t>Store_type</t>
    <phoneticPr fontId="1" type="noConversion"/>
  </si>
  <si>
    <t>Item_type</t>
    <phoneticPr fontId="1" type="noConversion"/>
  </si>
  <si>
    <t>tag_id</t>
    <phoneticPr fontId="1" type="noConversion"/>
  </si>
  <si>
    <t>角标</t>
    <phoneticPr fontId="1" type="noConversion"/>
  </si>
  <si>
    <t>② 如果商品存在折扣，显示打折具体折扣 例：50%</t>
    <phoneticPr fontId="1" type="noConversion"/>
  </si>
  <si>
    <t>超值</t>
    <phoneticPr fontId="1" type="noConversion"/>
  </si>
  <si>
    <t>学院月度补给</t>
  </si>
  <si>
    <t>月卡</t>
    <phoneticPr fontId="1" type="noConversion"/>
  </si>
  <si>
    <t>icon_100</t>
    <phoneticPr fontId="1" type="noConversion"/>
  </si>
  <si>
    <t>生效天数&gt;180天</t>
    <phoneticPr fontId="1" type="noConversion"/>
  </si>
  <si>
    <t>180天</t>
    <phoneticPr fontId="1" type="noConversion"/>
  </si>
  <si>
    <t>见商城表（详情）</t>
    <phoneticPr fontId="1" type="noConversion"/>
  </si>
  <si>
    <t>精灵培养补给包</t>
    <phoneticPr fontId="1" type="noConversion"/>
  </si>
  <si>
    <t>誓约圣骑士追忆礼包</t>
  </si>
  <si>
    <t>icon_104</t>
  </si>
  <si>
    <t>icon_105</t>
  </si>
  <si>
    <t>icon_106</t>
  </si>
  <si>
    <t>icon_107</t>
  </si>
  <si>
    <t>icon_108</t>
  </si>
  <si>
    <t>icon_109</t>
  </si>
  <si>
    <t>icon_110</t>
  </si>
  <si>
    <t>icon_111</t>
  </si>
  <si>
    <t>icon_112</t>
  </si>
  <si>
    <t>icon_113</t>
  </si>
  <si>
    <t>icon_114</t>
  </si>
  <si>
    <t>limit_reset_time</t>
  </si>
  <si>
    <t>限购刷新天数</t>
    <phoneticPr fontId="1" type="noConversion"/>
  </si>
  <si>
    <t>书写界面说明</t>
    <phoneticPr fontId="1" type="noConversion"/>
  </si>
  <si>
    <t>完善界面说明</t>
    <phoneticPr fontId="1" type="noConversion"/>
  </si>
  <si>
    <t>① ESC或左上角的星盘，打开菜单，"商城"按钮进入</t>
    <phoneticPr fontId="1" type="noConversion"/>
  </si>
  <si>
    <t>② 在需要跳转商城时进入，退出返回上一层ui</t>
    <phoneticPr fontId="1" type="noConversion"/>
  </si>
  <si>
    <t>炫彩惊喜礼遇包</t>
    <phoneticPr fontId="1" type="noConversion"/>
  </si>
  <si>
    <t>精进国王补给包</t>
    <phoneticPr fontId="1" type="noConversion"/>
  </si>
  <si>
    <t>2026-05-08  4:00:00</t>
  </si>
  <si>
    <t>炫彩豪华礼遇包</t>
  </si>
  <si>
    <t>icon_115</t>
  </si>
  <si>
    <t>icon_116</t>
  </si>
  <si>
    <t>洛克钻×60，光辉印记挂坠×1，「洛克号启程」名片×1</t>
    <phoneticPr fontId="1" type="noConversion"/>
  </si>
  <si>
    <t>国王球×15，高级咕噜球×5，洛克贝×200000</t>
    <phoneticPr fontId="1" type="noConversion"/>
  </si>
  <si>
    <t>国王球×20，洛克贝×400000</t>
    <phoneticPr fontId="1" type="noConversion"/>
  </si>
  <si>
    <t>镜面相框x1，适格钥匙×1，能力钥匙×5</t>
    <phoneticPr fontId="1" type="noConversion"/>
  </si>
  <si>
    <t>棱镜球x3，洛克贝x120000</t>
    <phoneticPr fontId="1" type="noConversion"/>
  </si>
  <si>
    <t>棱镜球x5，镜面相框×1，洛克贝240000</t>
    <phoneticPr fontId="1" type="noConversion"/>
  </si>
  <si>
    <t>积分卡×150，星光狮时装兑换券x1，,烈火守护时装兑换券x1，,皇家狮鹫时装兑换券×1</t>
    <phoneticPr fontId="1" type="noConversion"/>
  </si>
  <si>
    <t>积分卡×150，圣代甜甜时装兑换卷，獠牙猪时装兑换卷，蒲公英娃娃时装兑换卷。雪灵时装兑换卷</t>
    <phoneticPr fontId="1" type="noConversion"/>
  </si>
  <si>
    <t>2. 红点机制说明</t>
    <phoneticPr fontId="1" type="noConversion"/>
  </si>
  <si>
    <t>九  异常状态说明</t>
    <phoneticPr fontId="1" type="noConversion"/>
  </si>
  <si>
    <t>1. 玩家在网络卡顿时点击“购买”按钮后，按钮立刻变灰，转圈加载中，收到服务器回调后再恢复</t>
    <phoneticPr fontId="1" type="noConversion"/>
  </si>
  <si>
    <t>2. 停留在商城界面时跨天（凌晨4点），或者后台配表修改了商品，直接弹回主界面，退出商店</t>
    <phoneticPr fontId="1" type="noConversion"/>
  </si>
  <si>
    <t>3. 商品价格 = 商品原价 * 折扣（向下取整，折后价格最低不可低于1）</t>
    <phoneticPr fontId="1" type="noConversion"/>
  </si>
  <si>
    <t>4. 如果玩家背包已满，购买时会提醒，不给予玩家对于道具</t>
    <phoneticPr fontId="1" type="noConversion"/>
  </si>
  <si>
    <t>4. 如果玩家背包已满，购买时直接弹出提醒："背包已满，请清理后再购买"</t>
    <phoneticPr fontId="1" type="noConversion"/>
  </si>
  <si>
    <t>① 滑动条最大值 = Min(99，商品剩余限购次数，玩家当前货币量可购买的最大数量)</t>
    <phoneticPr fontId="1" type="noConversion"/>
  </si>
  <si>
    <t xml:space="preserve">    当月卡剩余生效时间≥179天时，将无法续购月卡。如因特殊情况导致重复购买月卡，总生效时间将无法延长，并将直接返还
对应价格洛克钻</t>
    <phoneticPr fontId="1" type="noConversion"/>
  </si>
  <si>
    <t>1.每次购买月卡，可立即获得道具（洛克钻*300与坠星遗石*5），与30天的加成生效时长
加成说明：每日登录即可领取道具（分光水晶*150），并且道具（星光值）获取效率将会额外提升30%
2.每日登录奖励将会在每日04:00(UTC+8)刷新
3.在月卡生效期间，因为未登录游戏而未领取的奖励，将不会返还
4.当月卡剩余生效时间&lt;179天时，方可进行续购以延长总生效时长
当月卡剩余生效时间&gt;179天时，将无法续购月卡。如因特殊情况导致重复购买月卡，总生效时间将无法延长，并将直接返还对应价格洛克钻</t>
    <phoneticPr fontId="1" type="noConversion"/>
  </si>
  <si>
    <t>Sort_Weight</t>
    <phoneticPr fontId="1" type="noConversion"/>
  </si>
  <si>
    <t>排序权重</t>
    <phoneticPr fontId="1" type="noConversion"/>
  </si>
  <si>
    <t>② 排列顺序安装商品排序权重</t>
    <phoneticPr fontId="1" type="noConversion"/>
  </si>
  <si>
    <t>1. 同一界面下商品的排序规则按照"排序权重"</t>
    <phoneticPr fontId="1" type="noConversion"/>
  </si>
  <si>
    <t>④ 每一天限购X个，达到限制后，仍然显示但不可购买，显示下次刷新时间</t>
    <phoneticPr fontId="1" type="noConversion"/>
  </si>
  <si>
    <t>3. 如果某个一级分类商城当前没有任何配置的商品上架，左侧隐藏不可见该商城</t>
    <phoneticPr fontId="1" type="noConversion"/>
  </si>
  <si>
    <t>PC端按下 ESC 键可快捷关闭商城界面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</si>
</sst>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等线"/>
      <family val="2"/>
      <scheme val="minor"/>
    </font>
    <font>
      <sz val="9"/>
      <name val="等线"/>
      <family val="3"/>
      <charset val="134"/>
      <scheme val="minor"/>
    </font>
    <font>
      <sz val="11"/>
      <color theme="1"/>
      <name val="微软雅黑"/>
      <family val="2"/>
      <charset val="134"/>
    </font>
    <font>
      <sz val="22"/>
      <color theme="1"/>
      <name val="微软雅黑"/>
      <family val="2"/>
      <charset val="134"/>
    </font>
    <font>
      <sz val="14"/>
      <color theme="1"/>
      <name val="微软雅黑"/>
      <family val="2"/>
      <charset val="134"/>
    </font>
    <font>
      <sz val="14"/>
      <color theme="1"/>
      <name val="Segoe UI Symbol"/>
      <family val="2"/>
    </font>
    <font>
      <b/>
      <sz val="18"/>
      <color theme="1"/>
      <name val="微软雅黑"/>
      <family val="2"/>
      <charset val="134"/>
    </font>
    <font>
      <strike/>
      <sz val="11"/>
      <color theme="1"/>
      <name val="等线"/>
      <family val="3"/>
      <charset val="134"/>
      <scheme val="minor"/>
    </font>
    <font>
      <b/>
      <sz val="11"/>
      <color theme="1"/>
      <name val="微软雅黑"/>
      <family val="2"/>
      <charset val="134"/>
    </font>
    <font>
      <sz val="10"/>
      <color theme="1"/>
      <name val="微软雅黑"/>
      <family val="2"/>
      <charset val="134"/>
    </font>
    <font>
      <u/>
      <sz val="11"/>
      <color theme="10"/>
      <name val="等线"/>
      <family val="2"/>
      <scheme val="minor"/>
    </font>
    <font>
      <b/>
      <sz val="14"/>
      <color theme="1"/>
      <name val="微软雅黑"/>
      <family val="2"/>
      <charset val="134"/>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2" borderId="0"/>
    <xf numFmtId="0" fontId="10" fillId="0" borderId="0" applyNumberFormat="0" applyFill="0" applyBorder="0" applyAlignment="0" applyProtection="0"/>
  </cellStyleXfs>
  <cellXfs count="29">
    <xf numFmtId="0" fontId="0" fillId="0" borderId="0" xfId="0"/>
    <xf numFmtId="0" fontId="0" fillId="2" borderId="0" xfId="0" applyFill="1"/>
    <xf numFmtId="0" fontId="0" fillId="3" borderId="0" xfId="0" applyFill="1"/>
    <xf numFmtId="0" fontId="3" fillId="3" borderId="0" xfId="0" applyFont="1" applyFill="1"/>
    <xf numFmtId="0" fontId="4" fillId="3" borderId="0" xfId="0" applyFont="1" applyFill="1"/>
    <xf numFmtId="0" fontId="2" fillId="2" borderId="0" xfId="0" applyFont="1" applyFill="1" applyAlignment="1">
      <alignment horizontal="center"/>
    </xf>
    <xf numFmtId="0" fontId="2" fillId="2" borderId="1" xfId="0" applyFont="1" applyFill="1" applyBorder="1" applyAlignment="1">
      <alignment horizontal="center"/>
    </xf>
    <xf numFmtId="31" fontId="2" fillId="2" borderId="1" xfId="0" applyNumberFormat="1" applyFont="1" applyFill="1" applyBorder="1" applyAlignment="1">
      <alignment horizontal="center"/>
    </xf>
    <xf numFmtId="0" fontId="2" fillId="3" borderId="1" xfId="0" applyFont="1" applyFill="1" applyBorder="1" applyAlignment="1">
      <alignment horizontal="center"/>
    </xf>
    <xf numFmtId="0" fontId="2" fillId="3" borderId="0" xfId="0" applyFont="1" applyFill="1"/>
    <xf numFmtId="0" fontId="2" fillId="2" borderId="0" xfId="0" applyFont="1" applyFill="1"/>
    <xf numFmtId="0" fontId="6" fillId="2" borderId="0" xfId="0" applyFont="1" applyFill="1"/>
    <xf numFmtId="0" fontId="0" fillId="2" borderId="1" xfId="0" applyFill="1" applyBorder="1"/>
    <xf numFmtId="0" fontId="0" fillId="2" borderId="1" xfId="0" applyFill="1" applyBorder="1" applyAlignment="1">
      <alignment horizontal="center" vertical="center"/>
    </xf>
    <xf numFmtId="0" fontId="0" fillId="0" borderId="1" xfId="0" applyBorder="1" applyAlignment="1">
      <alignment horizontal="center" vertical="center"/>
    </xf>
    <xf numFmtId="0" fontId="8"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0" fillId="2" borderId="0" xfId="2" applyFill="1"/>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11" fillId="3" borderId="0" xfId="0" applyFont="1" applyFill="1"/>
    <xf numFmtId="0" fontId="0" fillId="2" borderId="0" xfId="0" applyFill="1" applyAlignment="1">
      <alignment horizontal="center"/>
    </xf>
    <xf numFmtId="0" fontId="10" fillId="0" borderId="0" xfId="2" applyFill="1"/>
    <xf numFmtId="9" fontId="9"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0" fillId="0" borderId="0" xfId="0" applyNumberFormat="1" applyAlignment="1">
      <alignment horizontal="center" vertical="center"/>
    </xf>
  </cellXfs>
  <cellStyles count="3">
    <cellStyle name="1" xfId="1" xr:uid="{4CAA614E-F03D-430B-BE78-05CFDE533AAF}"/>
    <cellStyle name="常规" xfId="0" builtinId="0"/>
    <cellStyle name="超链接"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3</xdr:col>
      <xdr:colOff>162657</xdr:colOff>
      <xdr:row>12</xdr:row>
      <xdr:rowOff>1759</xdr:rowOff>
    </xdr:from>
    <xdr:to>
      <xdr:col>12</xdr:col>
      <xdr:colOff>670718</xdr:colOff>
      <xdr:row>36</xdr:row>
      <xdr:rowOff>45427</xdr:rowOff>
    </xdr:to>
    <xdr:pic>
      <xdr:nvPicPr>
        <xdr:cNvPr id="3" name="图片 2">
          <a:extLst>
            <a:ext uri="{FF2B5EF4-FFF2-40B4-BE49-F238E27FC236}">
              <a16:creationId xmlns:a16="http://schemas.microsoft.com/office/drawing/2014/main" id="{284B8FDA-2A30-8347-B26A-2972DC6DFA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0057" y="2264899"/>
          <a:ext cx="6680261" cy="4432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79511</xdr:colOff>
      <xdr:row>37</xdr:row>
      <xdr:rowOff>117581</xdr:rowOff>
    </xdr:from>
    <xdr:to>
      <xdr:col>12</xdr:col>
      <xdr:colOff>259080</xdr:colOff>
      <xdr:row>57</xdr:row>
      <xdr:rowOff>55177</xdr:rowOff>
    </xdr:to>
    <xdr:pic>
      <xdr:nvPicPr>
        <xdr:cNvPr id="13" name="图片 12">
          <a:extLst>
            <a:ext uri="{FF2B5EF4-FFF2-40B4-BE49-F238E27FC236}">
              <a16:creationId xmlns:a16="http://schemas.microsoft.com/office/drawing/2014/main" id="{A279A232-FB1C-4161-BF62-57BD201E09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136911" y="6899381"/>
          <a:ext cx="6351769" cy="3686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3</xdr:col>
      <xdr:colOff>304800</xdr:colOff>
      <xdr:row>10</xdr:row>
      <xdr:rowOff>98977</xdr:rowOff>
    </xdr:to>
    <xdr:sp macro="" textlink="">
      <xdr:nvSpPr>
        <xdr:cNvPr id="3073" name="AutoShape 1" descr="已上传的图片">
          <a:extLst>
            <a:ext uri="{FF2B5EF4-FFF2-40B4-BE49-F238E27FC236}">
              <a16:creationId xmlns:a16="http://schemas.microsoft.com/office/drawing/2014/main" id="{4F8F81AF-54A5-2AD9-5BCB-225151DCBC24}"/>
            </a:ext>
          </a:extLst>
        </xdr:cNvPr>
        <xdr:cNvSpPr>
          <a:spLocks noChangeAspect="1" noChangeArrowheads="1"/>
        </xdr:cNvSpPr>
      </xdr:nvSpPr>
      <xdr:spPr bwMode="auto">
        <a:xfrm>
          <a:off x="205740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57701</xdr:colOff>
      <xdr:row>10</xdr:row>
      <xdr:rowOff>74544</xdr:rowOff>
    </xdr:from>
    <xdr:to>
      <xdr:col>12</xdr:col>
      <xdr:colOff>390941</xdr:colOff>
      <xdr:row>30</xdr:row>
      <xdr:rowOff>124240</xdr:rowOff>
    </xdr:to>
    <xdr:pic>
      <xdr:nvPicPr>
        <xdr:cNvPr id="25" name="图片 24">
          <a:extLst>
            <a:ext uri="{FF2B5EF4-FFF2-40B4-BE49-F238E27FC236}">
              <a16:creationId xmlns:a16="http://schemas.microsoft.com/office/drawing/2014/main" id="{B07D6A84-374E-64E2-C355-BB8B80FC2A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0071" y="2186609"/>
          <a:ext cx="6520348" cy="3743740"/>
        </a:xfrm>
        <a:prstGeom prst="rect">
          <a:avLst/>
        </a:prstGeom>
      </xdr:spPr>
    </xdr:pic>
    <xdr:clientData/>
  </xdr:twoCellAnchor>
  <xdr:twoCellAnchor>
    <xdr:from>
      <xdr:col>3</xdr:col>
      <xdr:colOff>472109</xdr:colOff>
      <xdr:row>15</xdr:row>
      <xdr:rowOff>49695</xdr:rowOff>
    </xdr:from>
    <xdr:to>
      <xdr:col>4</xdr:col>
      <xdr:colOff>90653</xdr:colOff>
      <xdr:row>16</xdr:row>
      <xdr:rowOff>173477</xdr:rowOff>
    </xdr:to>
    <xdr:sp macro="" textlink="">
      <xdr:nvSpPr>
        <xdr:cNvPr id="26" name="椭圆 25">
          <a:extLst>
            <a:ext uri="{FF2B5EF4-FFF2-40B4-BE49-F238E27FC236}">
              <a16:creationId xmlns:a16="http://schemas.microsoft.com/office/drawing/2014/main" id="{E1786812-1E40-1E63-24FB-93E9F04494F8}"/>
            </a:ext>
          </a:extLst>
        </xdr:cNvPr>
        <xdr:cNvSpPr/>
      </xdr:nvSpPr>
      <xdr:spPr>
        <a:xfrm>
          <a:off x="2529509" y="3295815"/>
          <a:ext cx="304344" cy="306662"/>
        </a:xfrm>
        <a:prstGeom prst="ellipse">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0</xdr:col>
      <xdr:colOff>8283</xdr:colOff>
      <xdr:row>58</xdr:row>
      <xdr:rowOff>91108</xdr:rowOff>
    </xdr:from>
    <xdr:to>
      <xdr:col>24</xdr:col>
      <xdr:colOff>563217</xdr:colOff>
      <xdr:row>58</xdr:row>
      <xdr:rowOff>91108</xdr:rowOff>
    </xdr:to>
    <xdr:cxnSp macro="">
      <xdr:nvCxnSpPr>
        <xdr:cNvPr id="30" name="直接连接符 29">
          <a:extLst>
            <a:ext uri="{FF2B5EF4-FFF2-40B4-BE49-F238E27FC236}">
              <a16:creationId xmlns:a16="http://schemas.microsoft.com/office/drawing/2014/main" id="{0EE36AFE-E4EE-B438-2B1D-3DEF743D5A13}"/>
            </a:ext>
          </a:extLst>
        </xdr:cNvPr>
        <xdr:cNvCxnSpPr/>
      </xdr:nvCxnSpPr>
      <xdr:spPr>
        <a:xfrm>
          <a:off x="8283" y="8630478"/>
          <a:ext cx="17053891" cy="0"/>
        </a:xfrm>
        <a:prstGeom prst="line">
          <a:avLst/>
        </a:prstGeom>
        <a:ln w="3175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554935</xdr:colOff>
      <xdr:row>37</xdr:row>
      <xdr:rowOff>165651</xdr:rowOff>
    </xdr:from>
    <xdr:to>
      <xdr:col>12</xdr:col>
      <xdr:colOff>173479</xdr:colOff>
      <xdr:row>39</xdr:row>
      <xdr:rowOff>57520</xdr:rowOff>
    </xdr:to>
    <xdr:sp macro="" textlink="">
      <xdr:nvSpPr>
        <xdr:cNvPr id="4" name="椭圆 3">
          <a:extLst>
            <a:ext uri="{FF2B5EF4-FFF2-40B4-BE49-F238E27FC236}">
              <a16:creationId xmlns:a16="http://schemas.microsoft.com/office/drawing/2014/main" id="{F8DFBE3B-3AA7-4AC4-9A37-71D9D5E6D7D8}"/>
            </a:ext>
          </a:extLst>
        </xdr:cNvPr>
        <xdr:cNvSpPr/>
      </xdr:nvSpPr>
      <xdr:spPr>
        <a:xfrm>
          <a:off x="8116957" y="6857999"/>
          <a:ext cx="306000" cy="305999"/>
        </a:xfrm>
        <a:prstGeom prst="ellipse">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0</xdr:col>
      <xdr:colOff>8283</xdr:colOff>
      <xdr:row>71</xdr:row>
      <xdr:rowOff>91108</xdr:rowOff>
    </xdr:from>
    <xdr:to>
      <xdr:col>24</xdr:col>
      <xdr:colOff>563217</xdr:colOff>
      <xdr:row>71</xdr:row>
      <xdr:rowOff>91108</xdr:rowOff>
    </xdr:to>
    <xdr:cxnSp macro="">
      <xdr:nvCxnSpPr>
        <xdr:cNvPr id="5" name="直接连接符 4">
          <a:extLst>
            <a:ext uri="{FF2B5EF4-FFF2-40B4-BE49-F238E27FC236}">
              <a16:creationId xmlns:a16="http://schemas.microsoft.com/office/drawing/2014/main" id="{60B89E46-AF06-448F-901E-DE2799703B1D}"/>
            </a:ext>
          </a:extLst>
        </xdr:cNvPr>
        <xdr:cNvCxnSpPr/>
      </xdr:nvCxnSpPr>
      <xdr:spPr>
        <a:xfrm>
          <a:off x="8283" y="16449260"/>
          <a:ext cx="17053891" cy="0"/>
        </a:xfrm>
        <a:prstGeom prst="line">
          <a:avLst/>
        </a:prstGeom>
        <a:ln w="3175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8283</xdr:colOff>
      <xdr:row>91</xdr:row>
      <xdr:rowOff>91108</xdr:rowOff>
    </xdr:from>
    <xdr:to>
      <xdr:col>24</xdr:col>
      <xdr:colOff>563217</xdr:colOff>
      <xdr:row>91</xdr:row>
      <xdr:rowOff>91108</xdr:rowOff>
    </xdr:to>
    <xdr:cxnSp macro="">
      <xdr:nvCxnSpPr>
        <xdr:cNvPr id="6" name="直接连接符 5">
          <a:extLst>
            <a:ext uri="{FF2B5EF4-FFF2-40B4-BE49-F238E27FC236}">
              <a16:creationId xmlns:a16="http://schemas.microsoft.com/office/drawing/2014/main" id="{B4691D9F-573C-45F1-8D67-0C2901EFE1A3}"/>
            </a:ext>
          </a:extLst>
        </xdr:cNvPr>
        <xdr:cNvCxnSpPr/>
      </xdr:nvCxnSpPr>
      <xdr:spPr>
        <a:xfrm>
          <a:off x="8283" y="16449260"/>
          <a:ext cx="17053891" cy="0"/>
        </a:xfrm>
        <a:prstGeom prst="line">
          <a:avLst/>
        </a:prstGeom>
        <a:ln w="3175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8283</xdr:colOff>
      <xdr:row>107</xdr:row>
      <xdr:rowOff>91108</xdr:rowOff>
    </xdr:from>
    <xdr:to>
      <xdr:col>24</xdr:col>
      <xdr:colOff>563217</xdr:colOff>
      <xdr:row>107</xdr:row>
      <xdr:rowOff>91108</xdr:rowOff>
    </xdr:to>
    <xdr:cxnSp macro="">
      <xdr:nvCxnSpPr>
        <xdr:cNvPr id="7" name="直接连接符 6">
          <a:extLst>
            <a:ext uri="{FF2B5EF4-FFF2-40B4-BE49-F238E27FC236}">
              <a16:creationId xmlns:a16="http://schemas.microsoft.com/office/drawing/2014/main" id="{81D7D810-9048-4D8B-AC31-4325036AE770}"/>
            </a:ext>
          </a:extLst>
        </xdr:cNvPr>
        <xdr:cNvCxnSpPr/>
      </xdr:nvCxnSpPr>
      <xdr:spPr>
        <a:xfrm>
          <a:off x="8283" y="20226130"/>
          <a:ext cx="17053891" cy="0"/>
        </a:xfrm>
        <a:prstGeom prst="line">
          <a:avLst/>
        </a:prstGeom>
        <a:ln w="3175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118</xdr:row>
      <xdr:rowOff>106348</xdr:rowOff>
    </xdr:from>
    <xdr:to>
      <xdr:col>24</xdr:col>
      <xdr:colOff>554934</xdr:colOff>
      <xdr:row>118</xdr:row>
      <xdr:rowOff>106348</xdr:rowOff>
    </xdr:to>
    <xdr:cxnSp macro="">
      <xdr:nvCxnSpPr>
        <xdr:cNvPr id="8" name="直接连接符 7">
          <a:extLst>
            <a:ext uri="{FF2B5EF4-FFF2-40B4-BE49-F238E27FC236}">
              <a16:creationId xmlns:a16="http://schemas.microsoft.com/office/drawing/2014/main" id="{DD183728-6D7B-43C2-882F-DA19A8031196}"/>
            </a:ext>
          </a:extLst>
        </xdr:cNvPr>
        <xdr:cNvCxnSpPr/>
      </xdr:nvCxnSpPr>
      <xdr:spPr>
        <a:xfrm>
          <a:off x="0" y="23652148"/>
          <a:ext cx="17014134" cy="0"/>
        </a:xfrm>
        <a:prstGeom prst="line">
          <a:avLst/>
        </a:prstGeom>
        <a:ln w="3175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136</xdr:row>
      <xdr:rowOff>22528</xdr:rowOff>
    </xdr:from>
    <xdr:to>
      <xdr:col>24</xdr:col>
      <xdr:colOff>554934</xdr:colOff>
      <xdr:row>136</xdr:row>
      <xdr:rowOff>22528</xdr:rowOff>
    </xdr:to>
    <xdr:cxnSp macro="">
      <xdr:nvCxnSpPr>
        <xdr:cNvPr id="10" name="直接连接符 9">
          <a:extLst>
            <a:ext uri="{FF2B5EF4-FFF2-40B4-BE49-F238E27FC236}">
              <a16:creationId xmlns:a16="http://schemas.microsoft.com/office/drawing/2014/main" id="{66726FC4-96DD-45C3-893C-7C0F8D438327}"/>
            </a:ext>
          </a:extLst>
        </xdr:cNvPr>
        <xdr:cNvCxnSpPr/>
      </xdr:nvCxnSpPr>
      <xdr:spPr>
        <a:xfrm>
          <a:off x="0" y="27324988"/>
          <a:ext cx="17014134" cy="0"/>
        </a:xfrm>
        <a:prstGeom prst="line">
          <a:avLst/>
        </a:prstGeom>
        <a:ln w="3175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663</xdr:colOff>
      <xdr:row>148</xdr:row>
      <xdr:rowOff>182548</xdr:rowOff>
    </xdr:from>
    <xdr:to>
      <xdr:col>24</xdr:col>
      <xdr:colOff>555597</xdr:colOff>
      <xdr:row>148</xdr:row>
      <xdr:rowOff>182548</xdr:rowOff>
    </xdr:to>
    <xdr:cxnSp macro="">
      <xdr:nvCxnSpPr>
        <xdr:cNvPr id="12" name="直接连接符 11">
          <a:extLst>
            <a:ext uri="{FF2B5EF4-FFF2-40B4-BE49-F238E27FC236}">
              <a16:creationId xmlns:a16="http://schemas.microsoft.com/office/drawing/2014/main" id="{FAFDE0BE-0C1E-45B8-A633-6E3012C892AF}"/>
            </a:ext>
          </a:extLst>
        </xdr:cNvPr>
        <xdr:cNvCxnSpPr/>
      </xdr:nvCxnSpPr>
      <xdr:spPr>
        <a:xfrm>
          <a:off x="663" y="29778628"/>
          <a:ext cx="17014134" cy="0"/>
        </a:xfrm>
        <a:prstGeom prst="line">
          <a:avLst/>
        </a:prstGeom>
        <a:ln w="3175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167</xdr:row>
      <xdr:rowOff>22860</xdr:rowOff>
    </xdr:from>
    <xdr:to>
      <xdr:col>24</xdr:col>
      <xdr:colOff>554934</xdr:colOff>
      <xdr:row>167</xdr:row>
      <xdr:rowOff>22860</xdr:rowOff>
    </xdr:to>
    <xdr:cxnSp macro="">
      <xdr:nvCxnSpPr>
        <xdr:cNvPr id="2" name="直接连接符 1">
          <a:extLst>
            <a:ext uri="{FF2B5EF4-FFF2-40B4-BE49-F238E27FC236}">
              <a16:creationId xmlns:a16="http://schemas.microsoft.com/office/drawing/2014/main" id="{B2D8BA21-1D62-4B25-B057-740FCEEF70A9}"/>
            </a:ext>
          </a:extLst>
        </xdr:cNvPr>
        <xdr:cNvCxnSpPr/>
      </xdr:nvCxnSpPr>
      <xdr:spPr>
        <a:xfrm>
          <a:off x="0" y="34046160"/>
          <a:ext cx="17014134" cy="0"/>
        </a:xfrm>
        <a:prstGeom prst="line">
          <a:avLst/>
        </a:prstGeom>
        <a:ln w="31750">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132523</xdr:colOff>
      <xdr:row>56</xdr:row>
      <xdr:rowOff>24848</xdr:rowOff>
    </xdr:from>
    <xdr:to>
      <xdr:col>5</xdr:col>
      <xdr:colOff>530087</xdr:colOff>
      <xdr:row>68</xdr:row>
      <xdr:rowOff>129275</xdr:rowOff>
    </xdr:to>
    <xdr:pic>
      <xdr:nvPicPr>
        <xdr:cNvPr id="122" name="图片 121">
          <a:extLst>
            <a:ext uri="{FF2B5EF4-FFF2-40B4-BE49-F238E27FC236}">
              <a16:creationId xmlns:a16="http://schemas.microsoft.com/office/drawing/2014/main" id="{6EFB9136-9709-DE8B-6FE7-FF17861EE357}"/>
            </a:ext>
          </a:extLst>
        </xdr:cNvPr>
        <xdr:cNvPicPr>
          <a:picLocks noChangeAspect="1"/>
        </xdr:cNvPicPr>
      </xdr:nvPicPr>
      <xdr:blipFill rotWithShape="1">
        <a:blip xmlns:r="http://schemas.openxmlformats.org/officeDocument/2006/relationships" r:embed="rId1"/>
        <a:srcRect r="11842" b="3294"/>
        <a:stretch>
          <a:fillRect/>
        </a:stretch>
      </xdr:blipFill>
      <xdr:spPr>
        <a:xfrm>
          <a:off x="1507436" y="17004196"/>
          <a:ext cx="2459934" cy="3881297"/>
        </a:xfrm>
        <a:prstGeom prst="rect">
          <a:avLst/>
        </a:prstGeom>
      </xdr:spPr>
    </xdr:pic>
    <xdr:clientData/>
  </xdr:twoCellAnchor>
  <xdr:twoCellAnchor editAs="oneCell">
    <xdr:from>
      <xdr:col>2</xdr:col>
      <xdr:colOff>354839</xdr:colOff>
      <xdr:row>38</xdr:row>
      <xdr:rowOff>248478</xdr:rowOff>
    </xdr:from>
    <xdr:to>
      <xdr:col>5</xdr:col>
      <xdr:colOff>604630</xdr:colOff>
      <xdr:row>49</xdr:row>
      <xdr:rowOff>221462</xdr:rowOff>
    </xdr:to>
    <xdr:pic>
      <xdr:nvPicPr>
        <xdr:cNvPr id="7" name="图片 6">
          <a:extLst>
            <a:ext uri="{FF2B5EF4-FFF2-40B4-BE49-F238E27FC236}">
              <a16:creationId xmlns:a16="http://schemas.microsoft.com/office/drawing/2014/main" id="{9A8EB573-6C8E-97C8-E982-31B06FD415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729752" y="12192000"/>
          <a:ext cx="2312161" cy="3435114"/>
        </a:xfrm>
        <a:prstGeom prst="rect">
          <a:avLst/>
        </a:prstGeom>
      </xdr:spPr>
    </xdr:pic>
    <xdr:clientData/>
  </xdr:twoCellAnchor>
  <xdr:twoCellAnchor editAs="oneCell">
    <xdr:from>
      <xdr:col>0</xdr:col>
      <xdr:colOff>601981</xdr:colOff>
      <xdr:row>4</xdr:row>
      <xdr:rowOff>52190</xdr:rowOff>
    </xdr:from>
    <xdr:to>
      <xdr:col>7</xdr:col>
      <xdr:colOff>67587</xdr:colOff>
      <xdr:row>12</xdr:row>
      <xdr:rowOff>190224</xdr:rowOff>
    </xdr:to>
    <xdr:pic>
      <xdr:nvPicPr>
        <xdr:cNvPr id="12" name="图片 11">
          <a:extLst>
            <a:ext uri="{FF2B5EF4-FFF2-40B4-BE49-F238E27FC236}">
              <a16:creationId xmlns:a16="http://schemas.microsoft.com/office/drawing/2014/main" id="{F7982196-8DCC-2CB9-4C2D-B3FBC51837F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601981" y="1294581"/>
          <a:ext cx="4575976" cy="2655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175509</xdr:colOff>
      <xdr:row>7</xdr:row>
      <xdr:rowOff>189423</xdr:rowOff>
    </xdr:from>
    <xdr:to>
      <xdr:col>10</xdr:col>
      <xdr:colOff>604379</xdr:colOff>
      <xdr:row>7</xdr:row>
      <xdr:rowOff>189423</xdr:rowOff>
    </xdr:to>
    <xdr:cxnSp macro="">
      <xdr:nvCxnSpPr>
        <xdr:cNvPr id="9" name="直接箭头连接符 8">
          <a:extLst>
            <a:ext uri="{FF2B5EF4-FFF2-40B4-BE49-F238E27FC236}">
              <a16:creationId xmlns:a16="http://schemas.microsoft.com/office/drawing/2014/main" id="{87B463E4-4670-104D-1875-B6E43699F271}"/>
            </a:ext>
          </a:extLst>
        </xdr:cNvPr>
        <xdr:cNvCxnSpPr/>
      </xdr:nvCxnSpPr>
      <xdr:spPr>
        <a:xfrm flipV="1">
          <a:off x="1550422" y="2376032"/>
          <a:ext cx="5796000" cy="0"/>
        </a:xfrm>
        <a:prstGeom prst="straightConnector1">
          <a:avLst/>
        </a:prstGeom>
        <a:ln w="3175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82163</xdr:colOff>
      <xdr:row>5</xdr:row>
      <xdr:rowOff>55328</xdr:rowOff>
    </xdr:from>
    <xdr:to>
      <xdr:col>2</xdr:col>
      <xdr:colOff>173604</xdr:colOff>
      <xdr:row>9</xdr:row>
      <xdr:rowOff>192488</xdr:rowOff>
    </xdr:to>
    <xdr:sp macro="" textlink="">
      <xdr:nvSpPr>
        <xdr:cNvPr id="10" name="矩形 9">
          <a:extLst>
            <a:ext uri="{FF2B5EF4-FFF2-40B4-BE49-F238E27FC236}">
              <a16:creationId xmlns:a16="http://schemas.microsoft.com/office/drawing/2014/main" id="{BF872D55-36A3-D80A-2C1D-D33F29115ABB}"/>
            </a:ext>
          </a:extLst>
        </xdr:cNvPr>
        <xdr:cNvSpPr/>
      </xdr:nvSpPr>
      <xdr:spPr>
        <a:xfrm>
          <a:off x="769620" y="1612458"/>
          <a:ext cx="778897" cy="1396117"/>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8</xdr:col>
      <xdr:colOff>213360</xdr:colOff>
      <xdr:row>22</xdr:row>
      <xdr:rowOff>99060</xdr:rowOff>
    </xdr:from>
    <xdr:to>
      <xdr:col>26</xdr:col>
      <xdr:colOff>30480</xdr:colOff>
      <xdr:row>22</xdr:row>
      <xdr:rowOff>106680</xdr:rowOff>
    </xdr:to>
    <xdr:cxnSp macro="">
      <xdr:nvCxnSpPr>
        <xdr:cNvPr id="3" name="直接连接符 2">
          <a:extLst>
            <a:ext uri="{FF2B5EF4-FFF2-40B4-BE49-F238E27FC236}">
              <a16:creationId xmlns:a16="http://schemas.microsoft.com/office/drawing/2014/main" id="{83CEAA92-8EB8-003C-6A59-BF9D26FAEE24}"/>
            </a:ext>
          </a:extLst>
        </xdr:cNvPr>
        <xdr:cNvCxnSpPr/>
      </xdr:nvCxnSpPr>
      <xdr:spPr>
        <a:xfrm>
          <a:off x="5699760" y="4922520"/>
          <a:ext cx="11696700" cy="7620"/>
        </a:xfrm>
        <a:prstGeom prst="line">
          <a:avLst/>
        </a:prstGeom>
        <a:ln w="28575">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514301</xdr:colOff>
      <xdr:row>27</xdr:row>
      <xdr:rowOff>204997</xdr:rowOff>
    </xdr:from>
    <xdr:to>
      <xdr:col>7</xdr:col>
      <xdr:colOff>243974</xdr:colOff>
      <xdr:row>36</xdr:row>
      <xdr:rowOff>181560</xdr:rowOff>
    </xdr:to>
    <xdr:pic>
      <xdr:nvPicPr>
        <xdr:cNvPr id="4" name="图片 3">
          <a:extLst>
            <a:ext uri="{FF2B5EF4-FFF2-40B4-BE49-F238E27FC236}">
              <a16:creationId xmlns:a16="http://schemas.microsoft.com/office/drawing/2014/main" id="{39D7A804-06E4-41B4-9004-8A079B37759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514301" y="8686388"/>
          <a:ext cx="4840043" cy="280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403363</xdr:colOff>
      <xdr:row>10</xdr:row>
      <xdr:rowOff>255104</xdr:rowOff>
    </xdr:from>
    <xdr:to>
      <xdr:col>5</xdr:col>
      <xdr:colOff>308113</xdr:colOff>
      <xdr:row>20</xdr:row>
      <xdr:rowOff>207479</xdr:rowOff>
    </xdr:to>
    <xdr:pic>
      <xdr:nvPicPr>
        <xdr:cNvPr id="5" name="图片 4">
          <a:extLst>
            <a:ext uri="{FF2B5EF4-FFF2-40B4-BE49-F238E27FC236}">
              <a16:creationId xmlns:a16="http://schemas.microsoft.com/office/drawing/2014/main" id="{E0D667AC-9866-735B-EA63-6424C08116F2}"/>
            </a:ext>
          </a:extLst>
        </xdr:cNvPr>
        <xdr:cNvPicPr>
          <a:picLocks noChangeAspect="1"/>
        </xdr:cNvPicPr>
      </xdr:nvPicPr>
      <xdr:blipFill>
        <a:blip xmlns:r="http://schemas.openxmlformats.org/officeDocument/2006/relationships" r:embed="rId5"/>
        <a:stretch>
          <a:fillRect/>
        </a:stretch>
      </xdr:blipFill>
      <xdr:spPr>
        <a:xfrm>
          <a:off x="1778276" y="3385930"/>
          <a:ext cx="1967120" cy="3099766"/>
        </a:xfrm>
        <a:prstGeom prst="rect">
          <a:avLst/>
        </a:prstGeom>
      </xdr:spPr>
    </xdr:pic>
    <xdr:clientData/>
  </xdr:twoCellAnchor>
  <xdr:twoCellAnchor editAs="oneCell">
    <xdr:from>
      <xdr:col>5</xdr:col>
      <xdr:colOff>372715</xdr:colOff>
      <xdr:row>40</xdr:row>
      <xdr:rowOff>231911</xdr:rowOff>
    </xdr:from>
    <xdr:to>
      <xdr:col>5</xdr:col>
      <xdr:colOff>563216</xdr:colOff>
      <xdr:row>41</xdr:row>
      <xdr:rowOff>101160</xdr:rowOff>
    </xdr:to>
    <xdr:pic>
      <xdr:nvPicPr>
        <xdr:cNvPr id="6" name="图片 5">
          <a:extLst>
            <a:ext uri="{FF2B5EF4-FFF2-40B4-BE49-F238E27FC236}">
              <a16:creationId xmlns:a16="http://schemas.microsoft.com/office/drawing/2014/main" id="{4DEF42AB-A9CC-D750-841D-EEE111AEE2DC}"/>
            </a:ext>
          </a:extLst>
        </xdr:cNvPr>
        <xdr:cNvPicPr>
          <a:picLocks noChangeAspect="1"/>
        </xdr:cNvPicPr>
      </xdr:nvPicPr>
      <xdr:blipFill>
        <a:blip xmlns:r="http://schemas.openxmlformats.org/officeDocument/2006/relationships" r:embed="rId6"/>
        <a:stretch>
          <a:fillRect/>
        </a:stretch>
      </xdr:blipFill>
      <xdr:spPr>
        <a:xfrm>
          <a:off x="3809998" y="12804911"/>
          <a:ext cx="190501" cy="183988"/>
        </a:xfrm>
        <a:prstGeom prst="rect">
          <a:avLst/>
        </a:prstGeom>
      </xdr:spPr>
    </xdr:pic>
    <xdr:clientData/>
  </xdr:twoCellAnchor>
  <xdr:twoCellAnchor editAs="oneCell">
    <xdr:from>
      <xdr:col>2</xdr:col>
      <xdr:colOff>389282</xdr:colOff>
      <xdr:row>47</xdr:row>
      <xdr:rowOff>24847</xdr:rowOff>
    </xdr:from>
    <xdr:to>
      <xdr:col>2</xdr:col>
      <xdr:colOff>579783</xdr:colOff>
      <xdr:row>47</xdr:row>
      <xdr:rowOff>208835</xdr:rowOff>
    </xdr:to>
    <xdr:pic>
      <xdr:nvPicPr>
        <xdr:cNvPr id="8" name="图片 7">
          <a:extLst>
            <a:ext uri="{FF2B5EF4-FFF2-40B4-BE49-F238E27FC236}">
              <a16:creationId xmlns:a16="http://schemas.microsoft.com/office/drawing/2014/main" id="{A4C1C2F9-09EA-45D5-A1A4-231575526931}"/>
            </a:ext>
          </a:extLst>
        </xdr:cNvPr>
        <xdr:cNvPicPr>
          <a:picLocks noChangeAspect="1"/>
        </xdr:cNvPicPr>
      </xdr:nvPicPr>
      <xdr:blipFill>
        <a:blip xmlns:r="http://schemas.openxmlformats.org/officeDocument/2006/relationships" r:embed="rId6"/>
        <a:stretch>
          <a:fillRect/>
        </a:stretch>
      </xdr:blipFill>
      <xdr:spPr>
        <a:xfrm>
          <a:off x="1764195" y="14171543"/>
          <a:ext cx="190501" cy="183988"/>
        </a:xfrm>
        <a:prstGeom prst="rect">
          <a:avLst/>
        </a:prstGeom>
      </xdr:spPr>
    </xdr:pic>
    <xdr:clientData/>
  </xdr:twoCellAnchor>
  <xdr:twoCellAnchor editAs="oneCell">
    <xdr:from>
      <xdr:col>2</xdr:col>
      <xdr:colOff>458856</xdr:colOff>
      <xdr:row>43</xdr:row>
      <xdr:rowOff>235226</xdr:rowOff>
    </xdr:from>
    <xdr:to>
      <xdr:col>2</xdr:col>
      <xdr:colOff>649357</xdr:colOff>
      <xdr:row>44</xdr:row>
      <xdr:rowOff>104474</xdr:rowOff>
    </xdr:to>
    <xdr:pic>
      <xdr:nvPicPr>
        <xdr:cNvPr id="11" name="图片 10">
          <a:extLst>
            <a:ext uri="{FF2B5EF4-FFF2-40B4-BE49-F238E27FC236}">
              <a16:creationId xmlns:a16="http://schemas.microsoft.com/office/drawing/2014/main" id="{373D257C-F7AF-4A22-BBDC-80B240E9E02E}"/>
            </a:ext>
          </a:extLst>
        </xdr:cNvPr>
        <xdr:cNvPicPr>
          <a:picLocks noChangeAspect="1"/>
        </xdr:cNvPicPr>
      </xdr:nvPicPr>
      <xdr:blipFill>
        <a:blip xmlns:r="http://schemas.openxmlformats.org/officeDocument/2006/relationships" r:embed="rId6"/>
        <a:stretch>
          <a:fillRect/>
        </a:stretch>
      </xdr:blipFill>
      <xdr:spPr>
        <a:xfrm>
          <a:off x="1833769" y="13122965"/>
          <a:ext cx="190501" cy="183988"/>
        </a:xfrm>
        <a:prstGeom prst="rect">
          <a:avLst/>
        </a:prstGeom>
      </xdr:spPr>
    </xdr:pic>
    <xdr:clientData/>
  </xdr:twoCellAnchor>
  <xdr:twoCellAnchor editAs="oneCell">
    <xdr:from>
      <xdr:col>5</xdr:col>
      <xdr:colOff>399088</xdr:colOff>
      <xdr:row>46</xdr:row>
      <xdr:rowOff>107672</xdr:rowOff>
    </xdr:from>
    <xdr:to>
      <xdr:col>5</xdr:col>
      <xdr:colOff>544995</xdr:colOff>
      <xdr:row>46</xdr:row>
      <xdr:rowOff>248591</xdr:rowOff>
    </xdr:to>
    <xdr:pic>
      <xdr:nvPicPr>
        <xdr:cNvPr id="14" name="图片 13">
          <a:extLst>
            <a:ext uri="{FF2B5EF4-FFF2-40B4-BE49-F238E27FC236}">
              <a16:creationId xmlns:a16="http://schemas.microsoft.com/office/drawing/2014/main" id="{045AB435-80B4-42DE-9E0C-0CD357FFB898}"/>
            </a:ext>
          </a:extLst>
        </xdr:cNvPr>
        <xdr:cNvPicPr>
          <a:picLocks noChangeAspect="1"/>
        </xdr:cNvPicPr>
      </xdr:nvPicPr>
      <xdr:blipFill>
        <a:blip xmlns:r="http://schemas.openxmlformats.org/officeDocument/2006/relationships" r:embed="rId6"/>
        <a:stretch>
          <a:fillRect/>
        </a:stretch>
      </xdr:blipFill>
      <xdr:spPr>
        <a:xfrm>
          <a:off x="3836371" y="13939629"/>
          <a:ext cx="145907" cy="140919"/>
        </a:xfrm>
        <a:prstGeom prst="rect">
          <a:avLst/>
        </a:prstGeom>
      </xdr:spPr>
    </xdr:pic>
    <xdr:clientData/>
  </xdr:twoCellAnchor>
  <xdr:twoCellAnchor editAs="oneCell">
    <xdr:from>
      <xdr:col>4</xdr:col>
      <xdr:colOff>579782</xdr:colOff>
      <xdr:row>39</xdr:row>
      <xdr:rowOff>223630</xdr:rowOff>
    </xdr:from>
    <xdr:to>
      <xdr:col>5</xdr:col>
      <xdr:colOff>12386</xdr:colOff>
      <xdr:row>40</xdr:row>
      <xdr:rowOff>24847</xdr:rowOff>
    </xdr:to>
    <xdr:pic>
      <xdr:nvPicPr>
        <xdr:cNvPr id="15" name="图片 14">
          <a:extLst>
            <a:ext uri="{FF2B5EF4-FFF2-40B4-BE49-F238E27FC236}">
              <a16:creationId xmlns:a16="http://schemas.microsoft.com/office/drawing/2014/main" id="{A5E918B1-DCD3-401B-B0E1-93A8A03F8453}"/>
            </a:ext>
          </a:extLst>
        </xdr:cNvPr>
        <xdr:cNvPicPr>
          <a:picLocks noChangeAspect="1"/>
        </xdr:cNvPicPr>
      </xdr:nvPicPr>
      <xdr:blipFill>
        <a:blip xmlns:r="http://schemas.openxmlformats.org/officeDocument/2006/relationships" r:embed="rId6"/>
        <a:stretch>
          <a:fillRect/>
        </a:stretch>
      </xdr:blipFill>
      <xdr:spPr>
        <a:xfrm>
          <a:off x="3329608" y="12481891"/>
          <a:ext cx="120061" cy="115956"/>
        </a:xfrm>
        <a:prstGeom prst="rect">
          <a:avLst/>
        </a:prstGeom>
      </xdr:spPr>
    </xdr:pic>
    <xdr:clientData/>
  </xdr:twoCellAnchor>
  <xdr:twoCellAnchor>
    <xdr:from>
      <xdr:col>5</xdr:col>
      <xdr:colOff>74543</xdr:colOff>
      <xdr:row>38</xdr:row>
      <xdr:rowOff>198782</xdr:rowOff>
    </xdr:from>
    <xdr:to>
      <xdr:col>10</xdr:col>
      <xdr:colOff>588065</xdr:colOff>
      <xdr:row>39</xdr:row>
      <xdr:rowOff>231913</xdr:rowOff>
    </xdr:to>
    <xdr:cxnSp macro="">
      <xdr:nvCxnSpPr>
        <xdr:cNvPr id="23" name="直接箭头连接符 22">
          <a:extLst>
            <a:ext uri="{FF2B5EF4-FFF2-40B4-BE49-F238E27FC236}">
              <a16:creationId xmlns:a16="http://schemas.microsoft.com/office/drawing/2014/main" id="{0D9AC4B7-48C4-18C8-8389-834091D47169}"/>
            </a:ext>
          </a:extLst>
        </xdr:cNvPr>
        <xdr:cNvCxnSpPr/>
      </xdr:nvCxnSpPr>
      <xdr:spPr>
        <a:xfrm flipV="1">
          <a:off x="3511826" y="12142304"/>
          <a:ext cx="3917674" cy="34787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215347</xdr:colOff>
      <xdr:row>70</xdr:row>
      <xdr:rowOff>16564</xdr:rowOff>
    </xdr:from>
    <xdr:to>
      <xdr:col>26</xdr:col>
      <xdr:colOff>32467</xdr:colOff>
      <xdr:row>70</xdr:row>
      <xdr:rowOff>24184</xdr:rowOff>
    </xdr:to>
    <xdr:cxnSp macro="">
      <xdr:nvCxnSpPr>
        <xdr:cNvPr id="25" name="直接连接符 24">
          <a:extLst>
            <a:ext uri="{FF2B5EF4-FFF2-40B4-BE49-F238E27FC236}">
              <a16:creationId xmlns:a16="http://schemas.microsoft.com/office/drawing/2014/main" id="{21A2CE50-1A37-4763-806D-59F4D07FACC5}"/>
            </a:ext>
          </a:extLst>
        </xdr:cNvPr>
        <xdr:cNvCxnSpPr/>
      </xdr:nvCxnSpPr>
      <xdr:spPr>
        <a:xfrm>
          <a:off x="6153977" y="17625390"/>
          <a:ext cx="11719229" cy="7620"/>
        </a:xfrm>
        <a:prstGeom prst="line">
          <a:avLst/>
        </a:prstGeom>
        <a:ln w="28575">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646044</xdr:colOff>
      <xdr:row>48</xdr:row>
      <xdr:rowOff>223630</xdr:rowOff>
    </xdr:from>
    <xdr:to>
      <xdr:col>10</xdr:col>
      <xdr:colOff>637761</xdr:colOff>
      <xdr:row>53</xdr:row>
      <xdr:rowOff>182217</xdr:rowOff>
    </xdr:to>
    <xdr:cxnSp macro="">
      <xdr:nvCxnSpPr>
        <xdr:cNvPr id="26" name="直接箭头连接符 25">
          <a:extLst>
            <a:ext uri="{FF2B5EF4-FFF2-40B4-BE49-F238E27FC236}">
              <a16:creationId xmlns:a16="http://schemas.microsoft.com/office/drawing/2014/main" id="{A90D2C19-464E-4C57-9242-52FE11D05FD3}"/>
            </a:ext>
          </a:extLst>
        </xdr:cNvPr>
        <xdr:cNvCxnSpPr/>
      </xdr:nvCxnSpPr>
      <xdr:spPr>
        <a:xfrm>
          <a:off x="3395870" y="15314543"/>
          <a:ext cx="4083326" cy="153228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612913</xdr:colOff>
      <xdr:row>44</xdr:row>
      <xdr:rowOff>182218</xdr:rowOff>
    </xdr:from>
    <xdr:to>
      <xdr:col>10</xdr:col>
      <xdr:colOff>646044</xdr:colOff>
      <xdr:row>44</xdr:row>
      <xdr:rowOff>298173</xdr:rowOff>
    </xdr:to>
    <xdr:cxnSp macro="">
      <xdr:nvCxnSpPr>
        <xdr:cNvPr id="28" name="直接箭头连接符 27">
          <a:extLst>
            <a:ext uri="{FF2B5EF4-FFF2-40B4-BE49-F238E27FC236}">
              <a16:creationId xmlns:a16="http://schemas.microsoft.com/office/drawing/2014/main" id="{A94BA8E2-A044-4289-B2C3-0F916201922F}"/>
            </a:ext>
          </a:extLst>
        </xdr:cNvPr>
        <xdr:cNvCxnSpPr/>
      </xdr:nvCxnSpPr>
      <xdr:spPr>
        <a:xfrm flipV="1">
          <a:off x="3362739" y="14014175"/>
          <a:ext cx="4124740" cy="11595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240195</xdr:colOff>
      <xdr:row>74</xdr:row>
      <xdr:rowOff>289891</xdr:rowOff>
    </xdr:from>
    <xdr:to>
      <xdr:col>3</xdr:col>
      <xdr:colOff>223629</xdr:colOff>
      <xdr:row>79</xdr:row>
      <xdr:rowOff>298174</xdr:rowOff>
    </xdr:to>
    <xdr:sp macro="" textlink="">
      <xdr:nvSpPr>
        <xdr:cNvPr id="37" name="矩形 36">
          <a:extLst>
            <a:ext uri="{FF2B5EF4-FFF2-40B4-BE49-F238E27FC236}">
              <a16:creationId xmlns:a16="http://schemas.microsoft.com/office/drawing/2014/main" id="{AF671458-1476-4E3A-BA26-96665C654489}"/>
            </a:ext>
          </a:extLst>
        </xdr:cNvPr>
        <xdr:cNvSpPr/>
      </xdr:nvSpPr>
      <xdr:spPr>
        <a:xfrm>
          <a:off x="927652" y="19157674"/>
          <a:ext cx="1358347" cy="1581978"/>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3</xdr:col>
      <xdr:colOff>334618</xdr:colOff>
      <xdr:row>75</xdr:row>
      <xdr:rowOff>309768</xdr:rowOff>
    </xdr:from>
    <xdr:to>
      <xdr:col>6</xdr:col>
      <xdr:colOff>637761</xdr:colOff>
      <xdr:row>81</xdr:row>
      <xdr:rowOff>149086</xdr:rowOff>
    </xdr:to>
    <xdr:sp macro="" textlink="">
      <xdr:nvSpPr>
        <xdr:cNvPr id="41" name="矩形 40">
          <a:extLst>
            <a:ext uri="{FF2B5EF4-FFF2-40B4-BE49-F238E27FC236}">
              <a16:creationId xmlns:a16="http://schemas.microsoft.com/office/drawing/2014/main" id="{85E5B8EB-7BFF-4846-8478-C32F446F48FF}"/>
            </a:ext>
          </a:extLst>
        </xdr:cNvPr>
        <xdr:cNvSpPr/>
      </xdr:nvSpPr>
      <xdr:spPr>
        <a:xfrm>
          <a:off x="2396988" y="19492290"/>
          <a:ext cx="2564295" cy="172775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11596</xdr:colOff>
      <xdr:row>74</xdr:row>
      <xdr:rowOff>306456</xdr:rowOff>
    </xdr:from>
    <xdr:to>
      <xdr:col>6</xdr:col>
      <xdr:colOff>596348</xdr:colOff>
      <xdr:row>75</xdr:row>
      <xdr:rowOff>223630</xdr:rowOff>
    </xdr:to>
    <xdr:sp macro="" textlink="">
      <xdr:nvSpPr>
        <xdr:cNvPr id="42" name="矩形 41">
          <a:extLst>
            <a:ext uri="{FF2B5EF4-FFF2-40B4-BE49-F238E27FC236}">
              <a16:creationId xmlns:a16="http://schemas.microsoft.com/office/drawing/2014/main" id="{6AD36AD2-DE37-4F0B-AC52-20F3E45AB83F}"/>
            </a:ext>
          </a:extLst>
        </xdr:cNvPr>
        <xdr:cNvSpPr/>
      </xdr:nvSpPr>
      <xdr:spPr>
        <a:xfrm>
          <a:off x="4335118" y="19174239"/>
          <a:ext cx="584752" cy="23191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xdr:col>
      <xdr:colOff>281610</xdr:colOff>
      <xdr:row>81</xdr:row>
      <xdr:rowOff>215346</xdr:rowOff>
    </xdr:from>
    <xdr:to>
      <xdr:col>6</xdr:col>
      <xdr:colOff>596349</xdr:colOff>
      <xdr:row>82</xdr:row>
      <xdr:rowOff>165650</xdr:rowOff>
    </xdr:to>
    <xdr:sp macro="" textlink="">
      <xdr:nvSpPr>
        <xdr:cNvPr id="43" name="矩形 42">
          <a:extLst>
            <a:ext uri="{FF2B5EF4-FFF2-40B4-BE49-F238E27FC236}">
              <a16:creationId xmlns:a16="http://schemas.microsoft.com/office/drawing/2014/main" id="{6F98546A-75D2-4BFA-A234-F46514E4BB63}"/>
            </a:ext>
          </a:extLst>
        </xdr:cNvPr>
        <xdr:cNvSpPr/>
      </xdr:nvSpPr>
      <xdr:spPr>
        <a:xfrm>
          <a:off x="969067" y="21286303"/>
          <a:ext cx="3950804" cy="26504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2</xdr:col>
      <xdr:colOff>127551</xdr:colOff>
      <xdr:row>82</xdr:row>
      <xdr:rowOff>240194</xdr:rowOff>
    </xdr:from>
    <xdr:to>
      <xdr:col>5</xdr:col>
      <xdr:colOff>836543</xdr:colOff>
      <xdr:row>83</xdr:row>
      <xdr:rowOff>231912</xdr:rowOff>
    </xdr:to>
    <xdr:sp macro="" textlink="">
      <xdr:nvSpPr>
        <xdr:cNvPr id="44" name="矩形 43">
          <a:extLst>
            <a:ext uri="{FF2B5EF4-FFF2-40B4-BE49-F238E27FC236}">
              <a16:creationId xmlns:a16="http://schemas.microsoft.com/office/drawing/2014/main" id="{FFB421DC-1F79-40A6-A4E8-EE2FED317FAE}"/>
            </a:ext>
          </a:extLst>
        </xdr:cNvPr>
        <xdr:cNvSpPr/>
      </xdr:nvSpPr>
      <xdr:spPr>
        <a:xfrm>
          <a:off x="1502464" y="21625890"/>
          <a:ext cx="2771362" cy="306457"/>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265043</xdr:colOff>
      <xdr:row>82</xdr:row>
      <xdr:rowOff>198782</xdr:rowOff>
    </xdr:from>
    <xdr:to>
      <xdr:col>6</xdr:col>
      <xdr:colOff>372717</xdr:colOff>
      <xdr:row>85</xdr:row>
      <xdr:rowOff>107674</xdr:rowOff>
    </xdr:to>
    <xdr:cxnSp macro="">
      <xdr:nvCxnSpPr>
        <xdr:cNvPr id="58" name="直接箭头连接符 57">
          <a:extLst>
            <a:ext uri="{FF2B5EF4-FFF2-40B4-BE49-F238E27FC236}">
              <a16:creationId xmlns:a16="http://schemas.microsoft.com/office/drawing/2014/main" id="{09E90725-5B5E-4F28-8FF3-9AFD3234E9FC}"/>
            </a:ext>
          </a:extLst>
        </xdr:cNvPr>
        <xdr:cNvCxnSpPr/>
      </xdr:nvCxnSpPr>
      <xdr:spPr>
        <a:xfrm>
          <a:off x="4588565" y="21584478"/>
          <a:ext cx="107674" cy="853109"/>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74543</xdr:colOff>
      <xdr:row>83</xdr:row>
      <xdr:rowOff>251792</xdr:rowOff>
    </xdr:from>
    <xdr:to>
      <xdr:col>3</xdr:col>
      <xdr:colOff>86140</xdr:colOff>
      <xdr:row>85</xdr:row>
      <xdr:rowOff>107674</xdr:rowOff>
    </xdr:to>
    <xdr:cxnSp macro="">
      <xdr:nvCxnSpPr>
        <xdr:cNvPr id="61" name="直接箭头连接符 60">
          <a:extLst>
            <a:ext uri="{FF2B5EF4-FFF2-40B4-BE49-F238E27FC236}">
              <a16:creationId xmlns:a16="http://schemas.microsoft.com/office/drawing/2014/main" id="{D0EC20E7-7D63-4275-98D4-5E2419A516F1}"/>
            </a:ext>
          </a:extLst>
        </xdr:cNvPr>
        <xdr:cNvCxnSpPr/>
      </xdr:nvCxnSpPr>
      <xdr:spPr>
        <a:xfrm flipH="1">
          <a:off x="2136913" y="21952227"/>
          <a:ext cx="11597" cy="48536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260074</xdr:colOff>
      <xdr:row>80</xdr:row>
      <xdr:rowOff>61291</xdr:rowOff>
    </xdr:from>
    <xdr:to>
      <xdr:col>3</xdr:col>
      <xdr:colOff>240196</xdr:colOff>
      <xdr:row>81</xdr:row>
      <xdr:rowOff>82826</xdr:rowOff>
    </xdr:to>
    <xdr:sp macro="" textlink="">
      <xdr:nvSpPr>
        <xdr:cNvPr id="64" name="矩形 63">
          <a:extLst>
            <a:ext uri="{FF2B5EF4-FFF2-40B4-BE49-F238E27FC236}">
              <a16:creationId xmlns:a16="http://schemas.microsoft.com/office/drawing/2014/main" id="{D176A463-EFC2-4785-B0DB-898C8592C76B}"/>
            </a:ext>
          </a:extLst>
        </xdr:cNvPr>
        <xdr:cNvSpPr/>
      </xdr:nvSpPr>
      <xdr:spPr>
        <a:xfrm>
          <a:off x="947531" y="20817508"/>
          <a:ext cx="1355035" cy="336275"/>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0</xdr:col>
      <xdr:colOff>513521</xdr:colOff>
      <xdr:row>89</xdr:row>
      <xdr:rowOff>173935</xdr:rowOff>
    </xdr:from>
    <xdr:to>
      <xdr:col>7</xdr:col>
      <xdr:colOff>215346</xdr:colOff>
      <xdr:row>99</xdr:row>
      <xdr:rowOff>308593</xdr:rowOff>
    </xdr:to>
    <xdr:pic>
      <xdr:nvPicPr>
        <xdr:cNvPr id="71" name="图片 70">
          <a:extLst>
            <a:ext uri="{FF2B5EF4-FFF2-40B4-BE49-F238E27FC236}">
              <a16:creationId xmlns:a16="http://schemas.microsoft.com/office/drawing/2014/main" id="{1C2CE488-85A0-1673-31EF-5696C646662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3521" y="23762805"/>
          <a:ext cx="4812195" cy="3282050"/>
        </a:xfrm>
        <a:prstGeom prst="rect">
          <a:avLst/>
        </a:prstGeom>
      </xdr:spPr>
    </xdr:pic>
    <xdr:clientData/>
  </xdr:twoCellAnchor>
  <xdr:twoCellAnchor>
    <xdr:from>
      <xdr:col>1</xdr:col>
      <xdr:colOff>251790</xdr:colOff>
      <xdr:row>91</xdr:row>
      <xdr:rowOff>102705</xdr:rowOff>
    </xdr:from>
    <xdr:to>
      <xdr:col>3</xdr:col>
      <xdr:colOff>231913</xdr:colOff>
      <xdr:row>97</xdr:row>
      <xdr:rowOff>24847</xdr:rowOff>
    </xdr:to>
    <xdr:sp macro="" textlink="">
      <xdr:nvSpPr>
        <xdr:cNvPr id="72" name="矩形 71">
          <a:extLst>
            <a:ext uri="{FF2B5EF4-FFF2-40B4-BE49-F238E27FC236}">
              <a16:creationId xmlns:a16="http://schemas.microsoft.com/office/drawing/2014/main" id="{D599D325-3B24-4F9B-AC2F-8AE46FD579F9}"/>
            </a:ext>
          </a:extLst>
        </xdr:cNvPr>
        <xdr:cNvSpPr/>
      </xdr:nvSpPr>
      <xdr:spPr>
        <a:xfrm>
          <a:off x="939247" y="24321053"/>
          <a:ext cx="1355036" cy="1810577"/>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0</xdr:col>
      <xdr:colOff>455542</xdr:colOff>
      <xdr:row>93</xdr:row>
      <xdr:rowOff>215348</xdr:rowOff>
    </xdr:from>
    <xdr:to>
      <xdr:col>1</xdr:col>
      <xdr:colOff>251790</xdr:colOff>
      <xdr:row>94</xdr:row>
      <xdr:rowOff>63777</xdr:rowOff>
    </xdr:to>
    <xdr:cxnSp macro="">
      <xdr:nvCxnSpPr>
        <xdr:cNvPr id="73" name="直接箭头连接符 72">
          <a:extLst>
            <a:ext uri="{FF2B5EF4-FFF2-40B4-BE49-F238E27FC236}">
              <a16:creationId xmlns:a16="http://schemas.microsoft.com/office/drawing/2014/main" id="{5EF96744-EEF3-4296-8A7A-CA6F8AF685C7}"/>
            </a:ext>
          </a:extLst>
        </xdr:cNvPr>
        <xdr:cNvCxnSpPr>
          <a:stCxn id="72" idx="1"/>
        </xdr:cNvCxnSpPr>
      </xdr:nvCxnSpPr>
      <xdr:spPr>
        <a:xfrm flipH="1" flipV="1">
          <a:off x="455542" y="25063174"/>
          <a:ext cx="483705" cy="16316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337930</xdr:colOff>
      <xdr:row>91</xdr:row>
      <xdr:rowOff>89454</xdr:rowOff>
    </xdr:from>
    <xdr:to>
      <xdr:col>4</xdr:col>
      <xdr:colOff>546652</xdr:colOff>
      <xdr:row>92</xdr:row>
      <xdr:rowOff>24849</xdr:rowOff>
    </xdr:to>
    <xdr:sp macro="" textlink="">
      <xdr:nvSpPr>
        <xdr:cNvPr id="77" name="矩形 76">
          <a:extLst>
            <a:ext uri="{FF2B5EF4-FFF2-40B4-BE49-F238E27FC236}">
              <a16:creationId xmlns:a16="http://schemas.microsoft.com/office/drawing/2014/main" id="{D0AEF3DD-2FE1-4A08-B395-04F52DA11BD3}"/>
            </a:ext>
          </a:extLst>
        </xdr:cNvPr>
        <xdr:cNvSpPr/>
      </xdr:nvSpPr>
      <xdr:spPr>
        <a:xfrm>
          <a:off x="2400300" y="24307802"/>
          <a:ext cx="896178" cy="250134"/>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4</xdr:col>
      <xdr:colOff>276638</xdr:colOff>
      <xdr:row>88</xdr:row>
      <xdr:rowOff>306457</xdr:rowOff>
    </xdr:from>
    <xdr:to>
      <xdr:col>4</xdr:col>
      <xdr:colOff>298173</xdr:colOff>
      <xdr:row>91</xdr:row>
      <xdr:rowOff>77857</xdr:rowOff>
    </xdr:to>
    <xdr:cxnSp macro="">
      <xdr:nvCxnSpPr>
        <xdr:cNvPr id="78" name="直接箭头连接符 77">
          <a:extLst>
            <a:ext uri="{FF2B5EF4-FFF2-40B4-BE49-F238E27FC236}">
              <a16:creationId xmlns:a16="http://schemas.microsoft.com/office/drawing/2014/main" id="{C2890641-F442-4BC5-A003-E74ADBF6E614}"/>
            </a:ext>
          </a:extLst>
        </xdr:cNvPr>
        <xdr:cNvCxnSpPr/>
      </xdr:nvCxnSpPr>
      <xdr:spPr>
        <a:xfrm flipV="1">
          <a:off x="3026464" y="23580587"/>
          <a:ext cx="21535" cy="71561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861391</xdr:colOff>
      <xdr:row>91</xdr:row>
      <xdr:rowOff>91108</xdr:rowOff>
    </xdr:from>
    <xdr:to>
      <xdr:col>6</xdr:col>
      <xdr:colOff>559904</xdr:colOff>
      <xdr:row>92</xdr:row>
      <xdr:rowOff>8282</xdr:rowOff>
    </xdr:to>
    <xdr:sp macro="" textlink="">
      <xdr:nvSpPr>
        <xdr:cNvPr id="80" name="矩形 79">
          <a:extLst>
            <a:ext uri="{FF2B5EF4-FFF2-40B4-BE49-F238E27FC236}">
              <a16:creationId xmlns:a16="http://schemas.microsoft.com/office/drawing/2014/main" id="{7416FC21-79C8-4ABB-AC71-4C1C07E2C12E}"/>
            </a:ext>
          </a:extLst>
        </xdr:cNvPr>
        <xdr:cNvSpPr/>
      </xdr:nvSpPr>
      <xdr:spPr>
        <a:xfrm>
          <a:off x="4298674" y="24309456"/>
          <a:ext cx="584752" cy="23191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367748</xdr:colOff>
      <xdr:row>89</xdr:row>
      <xdr:rowOff>28161</xdr:rowOff>
    </xdr:from>
    <xdr:to>
      <xdr:col>6</xdr:col>
      <xdr:colOff>376030</xdr:colOff>
      <xdr:row>91</xdr:row>
      <xdr:rowOff>86140</xdr:rowOff>
    </xdr:to>
    <xdr:cxnSp macro="">
      <xdr:nvCxnSpPr>
        <xdr:cNvPr id="81" name="直接箭头连接符 80">
          <a:extLst>
            <a:ext uri="{FF2B5EF4-FFF2-40B4-BE49-F238E27FC236}">
              <a16:creationId xmlns:a16="http://schemas.microsoft.com/office/drawing/2014/main" id="{8DCED5E1-FE0F-44AD-8A58-ED2C13759488}"/>
            </a:ext>
          </a:extLst>
        </xdr:cNvPr>
        <xdr:cNvCxnSpPr/>
      </xdr:nvCxnSpPr>
      <xdr:spPr>
        <a:xfrm flipH="1" flipV="1">
          <a:off x="4691270" y="23617031"/>
          <a:ext cx="8282" cy="687457"/>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114298</xdr:colOff>
      <xdr:row>97</xdr:row>
      <xdr:rowOff>48040</xdr:rowOff>
    </xdr:from>
    <xdr:to>
      <xdr:col>6</xdr:col>
      <xdr:colOff>737150</xdr:colOff>
      <xdr:row>98</xdr:row>
      <xdr:rowOff>8283</xdr:rowOff>
    </xdr:to>
    <xdr:sp macro="" textlink="">
      <xdr:nvSpPr>
        <xdr:cNvPr id="82" name="矩形 81">
          <a:extLst>
            <a:ext uri="{FF2B5EF4-FFF2-40B4-BE49-F238E27FC236}">
              <a16:creationId xmlns:a16="http://schemas.microsoft.com/office/drawing/2014/main" id="{32B1BC85-F3A4-4A33-B0DB-C58504B9835C}"/>
            </a:ext>
          </a:extLst>
        </xdr:cNvPr>
        <xdr:cNvSpPr/>
      </xdr:nvSpPr>
      <xdr:spPr>
        <a:xfrm>
          <a:off x="801755" y="26154823"/>
          <a:ext cx="4258917" cy="274982"/>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207064</xdr:colOff>
      <xdr:row>98</xdr:row>
      <xdr:rowOff>24848</xdr:rowOff>
    </xdr:from>
    <xdr:to>
      <xdr:col>6</xdr:col>
      <xdr:colOff>347869</xdr:colOff>
      <xdr:row>100</xdr:row>
      <xdr:rowOff>124239</xdr:rowOff>
    </xdr:to>
    <xdr:cxnSp macro="">
      <xdr:nvCxnSpPr>
        <xdr:cNvPr id="83" name="直接箭头连接符 82">
          <a:extLst>
            <a:ext uri="{FF2B5EF4-FFF2-40B4-BE49-F238E27FC236}">
              <a16:creationId xmlns:a16="http://schemas.microsoft.com/office/drawing/2014/main" id="{5E8C5B4A-CCFD-4D60-857D-1D915F10EE7D}"/>
            </a:ext>
          </a:extLst>
        </xdr:cNvPr>
        <xdr:cNvCxnSpPr/>
      </xdr:nvCxnSpPr>
      <xdr:spPr>
        <a:xfrm>
          <a:off x="4530586" y="26446370"/>
          <a:ext cx="140805" cy="728869"/>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346212</xdr:colOff>
      <xdr:row>92</xdr:row>
      <xdr:rowOff>89454</xdr:rowOff>
    </xdr:from>
    <xdr:to>
      <xdr:col>6</xdr:col>
      <xdr:colOff>612912</xdr:colOff>
      <xdr:row>95</xdr:row>
      <xdr:rowOff>124241</xdr:rowOff>
    </xdr:to>
    <xdr:sp macro="" textlink="">
      <xdr:nvSpPr>
        <xdr:cNvPr id="85" name="矩形 84">
          <a:extLst>
            <a:ext uri="{FF2B5EF4-FFF2-40B4-BE49-F238E27FC236}">
              <a16:creationId xmlns:a16="http://schemas.microsoft.com/office/drawing/2014/main" id="{6FE99A18-0D6E-4617-8910-A7EF5440A1FB}"/>
            </a:ext>
          </a:extLst>
        </xdr:cNvPr>
        <xdr:cNvSpPr/>
      </xdr:nvSpPr>
      <xdr:spPr>
        <a:xfrm>
          <a:off x="2408582" y="24622541"/>
          <a:ext cx="2527852" cy="979004"/>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5</xdr:col>
      <xdr:colOff>235225</xdr:colOff>
      <xdr:row>89</xdr:row>
      <xdr:rowOff>0</xdr:rowOff>
    </xdr:from>
    <xdr:to>
      <xdr:col>5</xdr:col>
      <xdr:colOff>397564</xdr:colOff>
      <xdr:row>92</xdr:row>
      <xdr:rowOff>89454</xdr:rowOff>
    </xdr:to>
    <xdr:cxnSp macro="">
      <xdr:nvCxnSpPr>
        <xdr:cNvPr id="86" name="直接箭头连接符 85">
          <a:extLst>
            <a:ext uri="{FF2B5EF4-FFF2-40B4-BE49-F238E27FC236}">
              <a16:creationId xmlns:a16="http://schemas.microsoft.com/office/drawing/2014/main" id="{4787E6FD-52D9-4508-9C63-F6F4070BE8A6}"/>
            </a:ext>
          </a:extLst>
        </xdr:cNvPr>
        <xdr:cNvCxnSpPr>
          <a:stCxn id="85" idx="0"/>
        </xdr:cNvCxnSpPr>
      </xdr:nvCxnSpPr>
      <xdr:spPr>
        <a:xfrm flipV="1">
          <a:off x="3672508" y="23588870"/>
          <a:ext cx="162339" cy="10336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223630</xdr:colOff>
      <xdr:row>98</xdr:row>
      <xdr:rowOff>66261</xdr:rowOff>
    </xdr:from>
    <xdr:to>
      <xdr:col>5</xdr:col>
      <xdr:colOff>786848</xdr:colOff>
      <xdr:row>99</xdr:row>
      <xdr:rowOff>102705</xdr:rowOff>
    </xdr:to>
    <xdr:sp macro="" textlink="">
      <xdr:nvSpPr>
        <xdr:cNvPr id="92" name="矩形 91">
          <a:extLst>
            <a:ext uri="{FF2B5EF4-FFF2-40B4-BE49-F238E27FC236}">
              <a16:creationId xmlns:a16="http://schemas.microsoft.com/office/drawing/2014/main" id="{257F81DF-4FDB-40C9-9537-34573C360787}"/>
            </a:ext>
          </a:extLst>
        </xdr:cNvPr>
        <xdr:cNvSpPr/>
      </xdr:nvSpPr>
      <xdr:spPr>
        <a:xfrm>
          <a:off x="1598543" y="26487783"/>
          <a:ext cx="2625588" cy="35118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3</xdr:col>
      <xdr:colOff>74542</xdr:colOff>
      <xdr:row>99</xdr:row>
      <xdr:rowOff>91109</xdr:rowOff>
    </xdr:from>
    <xdr:to>
      <xdr:col>3</xdr:col>
      <xdr:colOff>124238</xdr:colOff>
      <xdr:row>100</xdr:row>
      <xdr:rowOff>140804</xdr:rowOff>
    </xdr:to>
    <xdr:cxnSp macro="">
      <xdr:nvCxnSpPr>
        <xdr:cNvPr id="93" name="直接箭头连接符 92">
          <a:extLst>
            <a:ext uri="{FF2B5EF4-FFF2-40B4-BE49-F238E27FC236}">
              <a16:creationId xmlns:a16="http://schemas.microsoft.com/office/drawing/2014/main" id="{0D8E0B7B-A8D0-437D-B4FD-D84085E1B089}"/>
            </a:ext>
          </a:extLst>
        </xdr:cNvPr>
        <xdr:cNvCxnSpPr/>
      </xdr:nvCxnSpPr>
      <xdr:spPr>
        <a:xfrm flipH="1">
          <a:off x="2136912" y="26827370"/>
          <a:ext cx="49696" cy="36443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288234</xdr:colOff>
      <xdr:row>95</xdr:row>
      <xdr:rowOff>180563</xdr:rowOff>
    </xdr:from>
    <xdr:to>
      <xdr:col>6</xdr:col>
      <xdr:colOff>662608</xdr:colOff>
      <xdr:row>96</xdr:row>
      <xdr:rowOff>298176</xdr:rowOff>
    </xdr:to>
    <xdr:sp macro="" textlink="">
      <xdr:nvSpPr>
        <xdr:cNvPr id="96" name="矩形 95">
          <a:extLst>
            <a:ext uri="{FF2B5EF4-FFF2-40B4-BE49-F238E27FC236}">
              <a16:creationId xmlns:a16="http://schemas.microsoft.com/office/drawing/2014/main" id="{0C25C2F3-5154-490D-A0E7-67EA8205A8D4}"/>
            </a:ext>
          </a:extLst>
        </xdr:cNvPr>
        <xdr:cNvSpPr/>
      </xdr:nvSpPr>
      <xdr:spPr>
        <a:xfrm>
          <a:off x="2350604" y="25657867"/>
          <a:ext cx="2635526" cy="432352"/>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662608</xdr:colOff>
      <xdr:row>96</xdr:row>
      <xdr:rowOff>82000</xdr:rowOff>
    </xdr:from>
    <xdr:to>
      <xdr:col>7</xdr:col>
      <xdr:colOff>289890</xdr:colOff>
      <xdr:row>96</xdr:row>
      <xdr:rowOff>215348</xdr:rowOff>
    </xdr:to>
    <xdr:cxnSp macro="">
      <xdr:nvCxnSpPr>
        <xdr:cNvPr id="97" name="直接箭头连接符 96">
          <a:extLst>
            <a:ext uri="{FF2B5EF4-FFF2-40B4-BE49-F238E27FC236}">
              <a16:creationId xmlns:a16="http://schemas.microsoft.com/office/drawing/2014/main" id="{9579A917-523B-4C87-9D69-11F605D9DF39}"/>
            </a:ext>
          </a:extLst>
        </xdr:cNvPr>
        <xdr:cNvCxnSpPr>
          <a:stCxn id="96" idx="3"/>
        </xdr:cNvCxnSpPr>
      </xdr:nvCxnSpPr>
      <xdr:spPr>
        <a:xfrm>
          <a:off x="4986130" y="25874043"/>
          <a:ext cx="414130" cy="13334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207066</xdr:colOff>
      <xdr:row>103</xdr:row>
      <xdr:rowOff>306457</xdr:rowOff>
    </xdr:from>
    <xdr:to>
      <xdr:col>26</xdr:col>
      <xdr:colOff>24186</xdr:colOff>
      <xdr:row>103</xdr:row>
      <xdr:rowOff>314077</xdr:rowOff>
    </xdr:to>
    <xdr:cxnSp macro="">
      <xdr:nvCxnSpPr>
        <xdr:cNvPr id="101" name="直接连接符 100">
          <a:extLst>
            <a:ext uri="{FF2B5EF4-FFF2-40B4-BE49-F238E27FC236}">
              <a16:creationId xmlns:a16="http://schemas.microsoft.com/office/drawing/2014/main" id="{16383D06-769C-405A-9D3C-96C185004DD9}"/>
            </a:ext>
          </a:extLst>
        </xdr:cNvPr>
        <xdr:cNvCxnSpPr/>
      </xdr:nvCxnSpPr>
      <xdr:spPr>
        <a:xfrm>
          <a:off x="6145696" y="28301674"/>
          <a:ext cx="11719229" cy="7620"/>
        </a:xfrm>
        <a:prstGeom prst="line">
          <a:avLst/>
        </a:prstGeom>
        <a:ln w="28575">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49697</xdr:colOff>
      <xdr:row>74</xdr:row>
      <xdr:rowOff>87291</xdr:rowOff>
    </xdr:from>
    <xdr:ext cx="4381499" cy="3473480"/>
    <xdr:pic>
      <xdr:nvPicPr>
        <xdr:cNvPr id="136" name="图片 135">
          <a:extLst>
            <a:ext uri="{FF2B5EF4-FFF2-40B4-BE49-F238E27FC236}">
              <a16:creationId xmlns:a16="http://schemas.microsoft.com/office/drawing/2014/main" id="{476A1D67-C760-4717-BACA-DEE2DF0EB44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737154" y="18640334"/>
          <a:ext cx="4381499" cy="3473480"/>
        </a:xfrm>
        <a:prstGeom prst="rect">
          <a:avLst/>
        </a:prstGeom>
      </xdr:spPr>
    </xdr:pic>
    <xdr:clientData/>
  </xdr:oneCellAnchor>
  <xdr:twoCellAnchor>
    <xdr:from>
      <xdr:col>1</xdr:col>
      <xdr:colOff>240195</xdr:colOff>
      <xdr:row>75</xdr:row>
      <xdr:rowOff>289891</xdr:rowOff>
    </xdr:from>
    <xdr:to>
      <xdr:col>3</xdr:col>
      <xdr:colOff>223629</xdr:colOff>
      <xdr:row>80</xdr:row>
      <xdr:rowOff>298174</xdr:rowOff>
    </xdr:to>
    <xdr:sp macro="" textlink="">
      <xdr:nvSpPr>
        <xdr:cNvPr id="137" name="矩形 136">
          <a:extLst>
            <a:ext uri="{FF2B5EF4-FFF2-40B4-BE49-F238E27FC236}">
              <a16:creationId xmlns:a16="http://schemas.microsoft.com/office/drawing/2014/main" id="{75F5242A-EAAB-457B-9CFF-0A16E6D38A85}"/>
            </a:ext>
          </a:extLst>
        </xdr:cNvPr>
        <xdr:cNvSpPr/>
      </xdr:nvSpPr>
      <xdr:spPr>
        <a:xfrm>
          <a:off x="927652" y="19157674"/>
          <a:ext cx="1358347" cy="1581978"/>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0</xdr:col>
      <xdr:colOff>496955</xdr:colOff>
      <xdr:row>78</xdr:row>
      <xdr:rowOff>215347</xdr:rowOff>
    </xdr:from>
    <xdr:to>
      <xdr:col>1</xdr:col>
      <xdr:colOff>240195</xdr:colOff>
      <xdr:row>78</xdr:row>
      <xdr:rowOff>240195</xdr:rowOff>
    </xdr:to>
    <xdr:cxnSp macro="">
      <xdr:nvCxnSpPr>
        <xdr:cNvPr id="138" name="直接箭头连接符 137">
          <a:extLst>
            <a:ext uri="{FF2B5EF4-FFF2-40B4-BE49-F238E27FC236}">
              <a16:creationId xmlns:a16="http://schemas.microsoft.com/office/drawing/2014/main" id="{60A95102-9A93-4686-9BDD-71365CE6F94D}"/>
            </a:ext>
          </a:extLst>
        </xdr:cNvPr>
        <xdr:cNvCxnSpPr/>
      </xdr:nvCxnSpPr>
      <xdr:spPr>
        <a:xfrm flipH="1" flipV="1">
          <a:off x="496955" y="20027347"/>
          <a:ext cx="430697" cy="2484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334618</xdr:colOff>
      <xdr:row>76</xdr:row>
      <xdr:rowOff>309768</xdr:rowOff>
    </xdr:from>
    <xdr:to>
      <xdr:col>6</xdr:col>
      <xdr:colOff>637761</xdr:colOff>
      <xdr:row>82</xdr:row>
      <xdr:rowOff>149086</xdr:rowOff>
    </xdr:to>
    <xdr:sp macro="" textlink="">
      <xdr:nvSpPr>
        <xdr:cNvPr id="139" name="矩形 138">
          <a:extLst>
            <a:ext uri="{FF2B5EF4-FFF2-40B4-BE49-F238E27FC236}">
              <a16:creationId xmlns:a16="http://schemas.microsoft.com/office/drawing/2014/main" id="{8F69180E-3C69-454E-967B-E1A7275D58C1}"/>
            </a:ext>
          </a:extLst>
        </xdr:cNvPr>
        <xdr:cNvSpPr/>
      </xdr:nvSpPr>
      <xdr:spPr>
        <a:xfrm>
          <a:off x="2396988" y="19492290"/>
          <a:ext cx="2564295" cy="172775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11596</xdr:colOff>
      <xdr:row>75</xdr:row>
      <xdr:rowOff>306456</xdr:rowOff>
    </xdr:from>
    <xdr:to>
      <xdr:col>6</xdr:col>
      <xdr:colOff>596348</xdr:colOff>
      <xdr:row>76</xdr:row>
      <xdr:rowOff>223630</xdr:rowOff>
    </xdr:to>
    <xdr:sp macro="" textlink="">
      <xdr:nvSpPr>
        <xdr:cNvPr id="140" name="矩形 139">
          <a:extLst>
            <a:ext uri="{FF2B5EF4-FFF2-40B4-BE49-F238E27FC236}">
              <a16:creationId xmlns:a16="http://schemas.microsoft.com/office/drawing/2014/main" id="{236ACD55-BBEE-47F0-8045-7A3588C0A4C9}"/>
            </a:ext>
          </a:extLst>
        </xdr:cNvPr>
        <xdr:cNvSpPr/>
      </xdr:nvSpPr>
      <xdr:spPr>
        <a:xfrm>
          <a:off x="4335118" y="19174239"/>
          <a:ext cx="584752" cy="23191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xdr:col>
      <xdr:colOff>281610</xdr:colOff>
      <xdr:row>82</xdr:row>
      <xdr:rowOff>215346</xdr:rowOff>
    </xdr:from>
    <xdr:to>
      <xdr:col>6</xdr:col>
      <xdr:colOff>596349</xdr:colOff>
      <xdr:row>83</xdr:row>
      <xdr:rowOff>165650</xdr:rowOff>
    </xdr:to>
    <xdr:sp macro="" textlink="">
      <xdr:nvSpPr>
        <xdr:cNvPr id="141" name="矩形 140">
          <a:extLst>
            <a:ext uri="{FF2B5EF4-FFF2-40B4-BE49-F238E27FC236}">
              <a16:creationId xmlns:a16="http://schemas.microsoft.com/office/drawing/2014/main" id="{1AEAAD56-D6DD-4573-BBF5-E2C0310AF6A7}"/>
            </a:ext>
          </a:extLst>
        </xdr:cNvPr>
        <xdr:cNvSpPr/>
      </xdr:nvSpPr>
      <xdr:spPr>
        <a:xfrm>
          <a:off x="969067" y="21286303"/>
          <a:ext cx="3950804" cy="26504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2</xdr:col>
      <xdr:colOff>127551</xdr:colOff>
      <xdr:row>83</xdr:row>
      <xdr:rowOff>240194</xdr:rowOff>
    </xdr:from>
    <xdr:to>
      <xdr:col>5</xdr:col>
      <xdr:colOff>836543</xdr:colOff>
      <xdr:row>84</xdr:row>
      <xdr:rowOff>231912</xdr:rowOff>
    </xdr:to>
    <xdr:sp macro="" textlink="">
      <xdr:nvSpPr>
        <xdr:cNvPr id="142" name="矩形 141">
          <a:extLst>
            <a:ext uri="{FF2B5EF4-FFF2-40B4-BE49-F238E27FC236}">
              <a16:creationId xmlns:a16="http://schemas.microsoft.com/office/drawing/2014/main" id="{15D32070-CDDC-41C3-AC22-90CD839961E7}"/>
            </a:ext>
          </a:extLst>
        </xdr:cNvPr>
        <xdr:cNvSpPr/>
      </xdr:nvSpPr>
      <xdr:spPr>
        <a:xfrm>
          <a:off x="1502464" y="21625890"/>
          <a:ext cx="2771362" cy="306457"/>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414130</xdr:colOff>
      <xdr:row>73</xdr:row>
      <xdr:rowOff>314739</xdr:rowOff>
    </xdr:from>
    <xdr:to>
      <xdr:col>6</xdr:col>
      <xdr:colOff>414131</xdr:colOff>
      <xdr:row>75</xdr:row>
      <xdr:rowOff>306457</xdr:rowOff>
    </xdr:to>
    <xdr:cxnSp macro="">
      <xdr:nvCxnSpPr>
        <xdr:cNvPr id="143" name="直接箭头连接符 142">
          <a:extLst>
            <a:ext uri="{FF2B5EF4-FFF2-40B4-BE49-F238E27FC236}">
              <a16:creationId xmlns:a16="http://schemas.microsoft.com/office/drawing/2014/main" id="{8007661E-A801-41C0-AAA8-6009D556C2CC}"/>
            </a:ext>
          </a:extLst>
        </xdr:cNvPr>
        <xdr:cNvCxnSpPr/>
      </xdr:nvCxnSpPr>
      <xdr:spPr>
        <a:xfrm flipH="1" flipV="1">
          <a:off x="4737652" y="18553043"/>
          <a:ext cx="1" cy="621197"/>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347869</xdr:colOff>
      <xdr:row>74</xdr:row>
      <xdr:rowOff>41414</xdr:rowOff>
    </xdr:from>
    <xdr:to>
      <xdr:col>4</xdr:col>
      <xdr:colOff>356152</xdr:colOff>
      <xdr:row>77</xdr:row>
      <xdr:rowOff>33131</xdr:rowOff>
    </xdr:to>
    <xdr:cxnSp macro="">
      <xdr:nvCxnSpPr>
        <xdr:cNvPr id="144" name="直接箭头连接符 143">
          <a:extLst>
            <a:ext uri="{FF2B5EF4-FFF2-40B4-BE49-F238E27FC236}">
              <a16:creationId xmlns:a16="http://schemas.microsoft.com/office/drawing/2014/main" id="{4E22E39F-4BCC-4261-994A-9C55EEBBF38B}"/>
            </a:ext>
          </a:extLst>
        </xdr:cNvPr>
        <xdr:cNvCxnSpPr/>
      </xdr:nvCxnSpPr>
      <xdr:spPr>
        <a:xfrm flipV="1">
          <a:off x="3097695" y="18594457"/>
          <a:ext cx="8283" cy="93593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265043</xdr:colOff>
      <xdr:row>83</xdr:row>
      <xdr:rowOff>198782</xdr:rowOff>
    </xdr:from>
    <xdr:to>
      <xdr:col>6</xdr:col>
      <xdr:colOff>372717</xdr:colOff>
      <xdr:row>86</xdr:row>
      <xdr:rowOff>107674</xdr:rowOff>
    </xdr:to>
    <xdr:cxnSp macro="">
      <xdr:nvCxnSpPr>
        <xdr:cNvPr id="145" name="直接箭头连接符 144">
          <a:extLst>
            <a:ext uri="{FF2B5EF4-FFF2-40B4-BE49-F238E27FC236}">
              <a16:creationId xmlns:a16="http://schemas.microsoft.com/office/drawing/2014/main" id="{1116359F-8618-421E-89B9-A98F3FA0B8F7}"/>
            </a:ext>
          </a:extLst>
        </xdr:cNvPr>
        <xdr:cNvCxnSpPr/>
      </xdr:nvCxnSpPr>
      <xdr:spPr>
        <a:xfrm>
          <a:off x="4588565" y="21584478"/>
          <a:ext cx="107674" cy="853109"/>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74543</xdr:colOff>
      <xdr:row>84</xdr:row>
      <xdr:rowOff>251792</xdr:rowOff>
    </xdr:from>
    <xdr:to>
      <xdr:col>3</xdr:col>
      <xdr:colOff>86140</xdr:colOff>
      <xdr:row>86</xdr:row>
      <xdr:rowOff>107674</xdr:rowOff>
    </xdr:to>
    <xdr:cxnSp macro="">
      <xdr:nvCxnSpPr>
        <xdr:cNvPr id="146" name="直接箭头连接符 145">
          <a:extLst>
            <a:ext uri="{FF2B5EF4-FFF2-40B4-BE49-F238E27FC236}">
              <a16:creationId xmlns:a16="http://schemas.microsoft.com/office/drawing/2014/main" id="{F25A964C-8B28-435A-9C52-ED996AD4FA12}"/>
            </a:ext>
          </a:extLst>
        </xdr:cNvPr>
        <xdr:cNvCxnSpPr/>
      </xdr:nvCxnSpPr>
      <xdr:spPr>
        <a:xfrm flipH="1">
          <a:off x="2136913" y="21952227"/>
          <a:ext cx="11597" cy="48536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260074</xdr:colOff>
      <xdr:row>81</xdr:row>
      <xdr:rowOff>61291</xdr:rowOff>
    </xdr:from>
    <xdr:to>
      <xdr:col>3</xdr:col>
      <xdr:colOff>240196</xdr:colOff>
      <xdr:row>82</xdr:row>
      <xdr:rowOff>82826</xdr:rowOff>
    </xdr:to>
    <xdr:sp macro="" textlink="">
      <xdr:nvSpPr>
        <xdr:cNvPr id="147" name="矩形 146">
          <a:extLst>
            <a:ext uri="{FF2B5EF4-FFF2-40B4-BE49-F238E27FC236}">
              <a16:creationId xmlns:a16="http://schemas.microsoft.com/office/drawing/2014/main" id="{9193DED2-4F22-4394-9F31-691AD44BF19B}"/>
            </a:ext>
          </a:extLst>
        </xdr:cNvPr>
        <xdr:cNvSpPr/>
      </xdr:nvSpPr>
      <xdr:spPr>
        <a:xfrm>
          <a:off x="947531" y="20817508"/>
          <a:ext cx="1355035" cy="336275"/>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0</xdr:col>
      <xdr:colOff>505239</xdr:colOff>
      <xdr:row>81</xdr:row>
      <xdr:rowOff>231912</xdr:rowOff>
    </xdr:from>
    <xdr:to>
      <xdr:col>1</xdr:col>
      <xdr:colOff>251791</xdr:colOff>
      <xdr:row>81</xdr:row>
      <xdr:rowOff>235225</xdr:rowOff>
    </xdr:to>
    <xdr:cxnSp macro="">
      <xdr:nvCxnSpPr>
        <xdr:cNvPr id="148" name="直接箭头连接符 147">
          <a:extLst>
            <a:ext uri="{FF2B5EF4-FFF2-40B4-BE49-F238E27FC236}">
              <a16:creationId xmlns:a16="http://schemas.microsoft.com/office/drawing/2014/main" id="{C0A0D9B7-58C4-4C1D-AFB6-A26941B842E9}"/>
            </a:ext>
          </a:extLst>
        </xdr:cNvPr>
        <xdr:cNvCxnSpPr/>
      </xdr:nvCxnSpPr>
      <xdr:spPr>
        <a:xfrm flipH="1" flipV="1">
          <a:off x="505239" y="20988129"/>
          <a:ext cx="434009" cy="331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397565</xdr:colOff>
      <xdr:row>58</xdr:row>
      <xdr:rowOff>231913</xdr:rowOff>
    </xdr:from>
    <xdr:to>
      <xdr:col>10</xdr:col>
      <xdr:colOff>621195</xdr:colOff>
      <xdr:row>62</xdr:row>
      <xdr:rowOff>140804</xdr:rowOff>
    </xdr:to>
    <xdr:cxnSp macro="">
      <xdr:nvCxnSpPr>
        <xdr:cNvPr id="149" name="直接箭头连接符 148">
          <a:extLst>
            <a:ext uri="{FF2B5EF4-FFF2-40B4-BE49-F238E27FC236}">
              <a16:creationId xmlns:a16="http://schemas.microsoft.com/office/drawing/2014/main" id="{C3C05EAA-D7D9-4CDF-8744-210246C934F5}"/>
            </a:ext>
          </a:extLst>
        </xdr:cNvPr>
        <xdr:cNvCxnSpPr/>
      </xdr:nvCxnSpPr>
      <xdr:spPr>
        <a:xfrm>
          <a:off x="3834848" y="17840739"/>
          <a:ext cx="3627782" cy="116784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173935</xdr:colOff>
      <xdr:row>28</xdr:row>
      <xdr:rowOff>207064</xdr:rowOff>
    </xdr:from>
    <xdr:to>
      <xdr:col>7</xdr:col>
      <xdr:colOff>256759</xdr:colOff>
      <xdr:row>36</xdr:row>
      <xdr:rowOff>99392</xdr:rowOff>
    </xdr:to>
    <xdr:sp macro="" textlink="">
      <xdr:nvSpPr>
        <xdr:cNvPr id="2" name="矩形 1">
          <a:extLst>
            <a:ext uri="{FF2B5EF4-FFF2-40B4-BE49-F238E27FC236}">
              <a16:creationId xmlns:a16="http://schemas.microsoft.com/office/drawing/2014/main" id="{8A5A3C92-0A35-4BAC-A587-B3BA50D5BD23}"/>
            </a:ext>
          </a:extLst>
        </xdr:cNvPr>
        <xdr:cNvSpPr/>
      </xdr:nvSpPr>
      <xdr:spPr>
        <a:xfrm>
          <a:off x="1548848" y="9003194"/>
          <a:ext cx="3818281" cy="2410241"/>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0</xdr:col>
      <xdr:colOff>563215</xdr:colOff>
      <xdr:row>107</xdr:row>
      <xdr:rowOff>254915</xdr:rowOff>
    </xdr:from>
    <xdr:to>
      <xdr:col>6</xdr:col>
      <xdr:colOff>670890</xdr:colOff>
      <xdr:row>113</xdr:row>
      <xdr:rowOff>67586</xdr:rowOff>
    </xdr:to>
    <xdr:pic>
      <xdr:nvPicPr>
        <xdr:cNvPr id="20" name="图片 19">
          <a:extLst>
            <a:ext uri="{FF2B5EF4-FFF2-40B4-BE49-F238E27FC236}">
              <a16:creationId xmlns:a16="http://schemas.microsoft.com/office/drawing/2014/main" id="{2170982D-7135-5BAF-3FD9-8C8B7342EB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63215" y="29509089"/>
          <a:ext cx="4431197" cy="1701106"/>
        </a:xfrm>
        <a:prstGeom prst="rect">
          <a:avLst/>
        </a:prstGeom>
      </xdr:spPr>
    </xdr:pic>
    <xdr:clientData/>
  </xdr:twoCellAnchor>
  <xdr:twoCellAnchor>
    <xdr:from>
      <xdr:col>6</xdr:col>
      <xdr:colOff>670890</xdr:colOff>
      <xdr:row>110</xdr:row>
      <xdr:rowOff>161251</xdr:rowOff>
    </xdr:from>
    <xdr:to>
      <xdr:col>10</xdr:col>
      <xdr:colOff>604630</xdr:colOff>
      <xdr:row>111</xdr:row>
      <xdr:rowOff>190500</xdr:rowOff>
    </xdr:to>
    <xdr:cxnSp macro="">
      <xdr:nvCxnSpPr>
        <xdr:cNvPr id="21" name="直接箭头连接符 20">
          <a:extLst>
            <a:ext uri="{FF2B5EF4-FFF2-40B4-BE49-F238E27FC236}">
              <a16:creationId xmlns:a16="http://schemas.microsoft.com/office/drawing/2014/main" id="{D7B940D1-9A51-413E-9006-A8A3D7C8C03C}"/>
            </a:ext>
          </a:extLst>
        </xdr:cNvPr>
        <xdr:cNvCxnSpPr>
          <a:stCxn id="20" idx="3"/>
        </xdr:cNvCxnSpPr>
      </xdr:nvCxnSpPr>
      <xdr:spPr>
        <a:xfrm>
          <a:off x="4994412" y="30359642"/>
          <a:ext cx="2451653" cy="34398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118</xdr:row>
      <xdr:rowOff>0</xdr:rowOff>
    </xdr:from>
    <xdr:to>
      <xdr:col>3</xdr:col>
      <xdr:colOff>304800</xdr:colOff>
      <xdr:row>118</xdr:row>
      <xdr:rowOff>304800</xdr:rowOff>
    </xdr:to>
    <xdr:sp macro="" textlink="">
      <xdr:nvSpPr>
        <xdr:cNvPr id="1025" name="AutoShape 1" descr="已生成图片：缺少洛克钻提示窗口">
          <a:extLst>
            <a:ext uri="{FF2B5EF4-FFF2-40B4-BE49-F238E27FC236}">
              <a16:creationId xmlns:a16="http://schemas.microsoft.com/office/drawing/2014/main" id="{312064C4-C61F-5539-0670-46E52813D4DF}"/>
            </a:ext>
          </a:extLst>
        </xdr:cNvPr>
        <xdr:cNvSpPr>
          <a:spLocks noChangeAspect="1" noChangeArrowheads="1"/>
        </xdr:cNvSpPr>
      </xdr:nvSpPr>
      <xdr:spPr bwMode="auto">
        <a:xfrm>
          <a:off x="2057400" y="3267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117</xdr:row>
      <xdr:rowOff>0</xdr:rowOff>
    </xdr:from>
    <xdr:to>
      <xdr:col>5</xdr:col>
      <xdr:colOff>304800</xdr:colOff>
      <xdr:row>117</xdr:row>
      <xdr:rowOff>304800</xdr:rowOff>
    </xdr:to>
    <xdr:sp macro="" textlink="">
      <xdr:nvSpPr>
        <xdr:cNvPr id="1026" name="AutoShape 2" descr="已生成图片：缺少洛克钻提示窗口">
          <a:extLst>
            <a:ext uri="{FF2B5EF4-FFF2-40B4-BE49-F238E27FC236}">
              <a16:creationId xmlns:a16="http://schemas.microsoft.com/office/drawing/2014/main" id="{A3C5AA44-7A79-45DA-4BCA-44E172A71827}"/>
            </a:ext>
          </a:extLst>
        </xdr:cNvPr>
        <xdr:cNvSpPr>
          <a:spLocks noChangeAspect="1" noChangeArrowheads="1"/>
        </xdr:cNvSpPr>
      </xdr:nvSpPr>
      <xdr:spPr bwMode="auto">
        <a:xfrm>
          <a:off x="3429000" y="3235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532270</xdr:colOff>
      <xdr:row>114</xdr:row>
      <xdr:rowOff>24848</xdr:rowOff>
    </xdr:from>
    <xdr:to>
      <xdr:col>6</xdr:col>
      <xdr:colOff>680030</xdr:colOff>
      <xdr:row>124</xdr:row>
      <xdr:rowOff>115957</xdr:rowOff>
    </xdr:to>
    <xdr:pic>
      <xdr:nvPicPr>
        <xdr:cNvPr id="30" name="图片 29">
          <a:extLst>
            <a:ext uri="{FF2B5EF4-FFF2-40B4-BE49-F238E27FC236}">
              <a16:creationId xmlns:a16="http://schemas.microsoft.com/office/drawing/2014/main" id="{2A4326D1-2482-11B1-C950-30B01E07E45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532270" y="31482196"/>
          <a:ext cx="4471282" cy="3238500"/>
        </a:xfrm>
        <a:prstGeom prst="rect">
          <a:avLst/>
        </a:prstGeom>
      </xdr:spPr>
    </xdr:pic>
    <xdr:clientData/>
  </xdr:twoCellAnchor>
  <xdr:twoCellAnchor>
    <xdr:from>
      <xdr:col>6</xdr:col>
      <xdr:colOff>689538</xdr:colOff>
      <xdr:row>116</xdr:row>
      <xdr:rowOff>0</xdr:rowOff>
    </xdr:from>
    <xdr:to>
      <xdr:col>10</xdr:col>
      <xdr:colOff>579782</xdr:colOff>
      <xdr:row>119</xdr:row>
      <xdr:rowOff>70403</xdr:rowOff>
    </xdr:to>
    <xdr:cxnSp macro="">
      <xdr:nvCxnSpPr>
        <xdr:cNvPr id="31" name="直接箭头连接符 30">
          <a:extLst>
            <a:ext uri="{FF2B5EF4-FFF2-40B4-BE49-F238E27FC236}">
              <a16:creationId xmlns:a16="http://schemas.microsoft.com/office/drawing/2014/main" id="{6369741F-70D6-451D-8A1A-564EC485523C}"/>
            </a:ext>
          </a:extLst>
        </xdr:cNvPr>
        <xdr:cNvCxnSpPr>
          <a:stCxn id="30" idx="3"/>
        </xdr:cNvCxnSpPr>
      </xdr:nvCxnSpPr>
      <xdr:spPr>
        <a:xfrm flipV="1">
          <a:off x="5013060" y="32086826"/>
          <a:ext cx="2408157" cy="101462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207065</xdr:colOff>
      <xdr:row>122</xdr:row>
      <xdr:rowOff>190500</xdr:rowOff>
    </xdr:from>
    <xdr:to>
      <xdr:col>26</xdr:col>
      <xdr:colOff>24185</xdr:colOff>
      <xdr:row>122</xdr:row>
      <xdr:rowOff>198120</xdr:rowOff>
    </xdr:to>
    <xdr:cxnSp macro="">
      <xdr:nvCxnSpPr>
        <xdr:cNvPr id="36" name="直接连接符 35">
          <a:extLst>
            <a:ext uri="{FF2B5EF4-FFF2-40B4-BE49-F238E27FC236}">
              <a16:creationId xmlns:a16="http://schemas.microsoft.com/office/drawing/2014/main" id="{95931C19-8A2A-4E35-B293-A65796FD2A39}"/>
            </a:ext>
          </a:extLst>
        </xdr:cNvPr>
        <xdr:cNvCxnSpPr/>
      </xdr:nvCxnSpPr>
      <xdr:spPr>
        <a:xfrm>
          <a:off x="6145695" y="34165761"/>
          <a:ext cx="11719229" cy="7620"/>
        </a:xfrm>
        <a:prstGeom prst="line">
          <a:avLst/>
        </a:prstGeom>
        <a:ln w="28575">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2464</xdr:colOff>
      <xdr:row>128</xdr:row>
      <xdr:rowOff>57978</xdr:rowOff>
    </xdr:from>
    <xdr:to>
      <xdr:col>6</xdr:col>
      <xdr:colOff>679173</xdr:colOff>
      <xdr:row>137</xdr:row>
      <xdr:rowOff>39450</xdr:rowOff>
    </xdr:to>
    <xdr:pic>
      <xdr:nvPicPr>
        <xdr:cNvPr id="49" name="图片 48">
          <a:extLst>
            <a:ext uri="{FF2B5EF4-FFF2-40B4-BE49-F238E27FC236}">
              <a16:creationId xmlns:a16="http://schemas.microsoft.com/office/drawing/2014/main" id="{817C8A55-D55F-FA58-4224-D1E490665C7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464" y="35921674"/>
          <a:ext cx="5000231" cy="2814125"/>
        </a:xfrm>
        <a:prstGeom prst="rect">
          <a:avLst/>
        </a:prstGeom>
      </xdr:spPr>
    </xdr:pic>
    <xdr:clientData/>
  </xdr:twoCellAnchor>
  <xdr:twoCellAnchor>
    <xdr:from>
      <xdr:col>1</xdr:col>
      <xdr:colOff>438978</xdr:colOff>
      <xdr:row>130</xdr:row>
      <xdr:rowOff>41413</xdr:rowOff>
    </xdr:from>
    <xdr:to>
      <xdr:col>6</xdr:col>
      <xdr:colOff>505238</xdr:colOff>
      <xdr:row>135</xdr:row>
      <xdr:rowOff>248478</xdr:rowOff>
    </xdr:to>
    <xdr:sp macro="" textlink="">
      <xdr:nvSpPr>
        <xdr:cNvPr id="50" name="矩形 49">
          <a:extLst>
            <a:ext uri="{FF2B5EF4-FFF2-40B4-BE49-F238E27FC236}">
              <a16:creationId xmlns:a16="http://schemas.microsoft.com/office/drawing/2014/main" id="{C6160993-F4B6-44D8-8055-D725EA701626}"/>
            </a:ext>
          </a:extLst>
        </xdr:cNvPr>
        <xdr:cNvSpPr/>
      </xdr:nvSpPr>
      <xdr:spPr>
        <a:xfrm>
          <a:off x="1126435" y="36534587"/>
          <a:ext cx="3702325" cy="1780761"/>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2</xdr:col>
      <xdr:colOff>347870</xdr:colOff>
      <xdr:row>128</xdr:row>
      <xdr:rowOff>24847</xdr:rowOff>
    </xdr:from>
    <xdr:to>
      <xdr:col>2</xdr:col>
      <xdr:colOff>397565</xdr:colOff>
      <xdr:row>130</xdr:row>
      <xdr:rowOff>33130</xdr:rowOff>
    </xdr:to>
    <xdr:cxnSp macro="">
      <xdr:nvCxnSpPr>
        <xdr:cNvPr id="51" name="直接箭头连接符 50">
          <a:extLst>
            <a:ext uri="{FF2B5EF4-FFF2-40B4-BE49-F238E27FC236}">
              <a16:creationId xmlns:a16="http://schemas.microsoft.com/office/drawing/2014/main" id="{C174CE64-A57A-48CF-834E-234A235C8889}"/>
            </a:ext>
          </a:extLst>
        </xdr:cNvPr>
        <xdr:cNvCxnSpPr/>
      </xdr:nvCxnSpPr>
      <xdr:spPr>
        <a:xfrm flipH="1" flipV="1">
          <a:off x="1722783" y="35888543"/>
          <a:ext cx="49695" cy="63776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480391</xdr:colOff>
      <xdr:row>128</xdr:row>
      <xdr:rowOff>107674</xdr:rowOff>
    </xdr:from>
    <xdr:to>
      <xdr:col>6</xdr:col>
      <xdr:colOff>323022</xdr:colOff>
      <xdr:row>128</xdr:row>
      <xdr:rowOff>304898</xdr:rowOff>
    </xdr:to>
    <xdr:pic>
      <xdr:nvPicPr>
        <xdr:cNvPr id="63" name="图片 62">
          <a:extLst>
            <a:ext uri="{FF2B5EF4-FFF2-40B4-BE49-F238E27FC236}">
              <a16:creationId xmlns:a16="http://schemas.microsoft.com/office/drawing/2014/main" id="{C074170D-ED5E-E353-5367-916929339D38}"/>
            </a:ext>
          </a:extLst>
        </xdr:cNvPr>
        <xdr:cNvPicPr>
          <a:picLocks noChangeAspect="1"/>
        </xdr:cNvPicPr>
      </xdr:nvPicPr>
      <xdr:blipFill>
        <a:blip xmlns:r="http://schemas.openxmlformats.org/officeDocument/2006/relationships" r:embed="rId12"/>
        <a:stretch>
          <a:fillRect/>
        </a:stretch>
      </xdr:blipFill>
      <xdr:spPr>
        <a:xfrm>
          <a:off x="3917674" y="35971370"/>
          <a:ext cx="728870" cy="197224"/>
        </a:xfrm>
        <a:prstGeom prst="rect">
          <a:avLst/>
        </a:prstGeom>
      </xdr:spPr>
    </xdr:pic>
    <xdr:clientData/>
  </xdr:twoCellAnchor>
  <xdr:twoCellAnchor>
    <xdr:from>
      <xdr:col>4</xdr:col>
      <xdr:colOff>265045</xdr:colOff>
      <xdr:row>130</xdr:row>
      <xdr:rowOff>190500</xdr:rowOff>
    </xdr:from>
    <xdr:to>
      <xdr:col>5</xdr:col>
      <xdr:colOff>869674</xdr:colOff>
      <xdr:row>131</xdr:row>
      <xdr:rowOff>140805</xdr:rowOff>
    </xdr:to>
    <xdr:sp macro="" textlink="">
      <xdr:nvSpPr>
        <xdr:cNvPr id="65" name="矩形 64">
          <a:extLst>
            <a:ext uri="{FF2B5EF4-FFF2-40B4-BE49-F238E27FC236}">
              <a16:creationId xmlns:a16="http://schemas.microsoft.com/office/drawing/2014/main" id="{E8E748DD-CFD0-49B9-BCB0-486FB2D9E3B0}"/>
            </a:ext>
          </a:extLst>
        </xdr:cNvPr>
        <xdr:cNvSpPr/>
      </xdr:nvSpPr>
      <xdr:spPr>
        <a:xfrm>
          <a:off x="3014871" y="36683674"/>
          <a:ext cx="1292086" cy="265044"/>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5</xdr:col>
      <xdr:colOff>284921</xdr:colOff>
      <xdr:row>128</xdr:row>
      <xdr:rowOff>8282</xdr:rowOff>
    </xdr:from>
    <xdr:to>
      <xdr:col>5</xdr:col>
      <xdr:colOff>397565</xdr:colOff>
      <xdr:row>130</xdr:row>
      <xdr:rowOff>202095</xdr:rowOff>
    </xdr:to>
    <xdr:cxnSp macro="">
      <xdr:nvCxnSpPr>
        <xdr:cNvPr id="66" name="直接箭头连接符 65">
          <a:extLst>
            <a:ext uri="{FF2B5EF4-FFF2-40B4-BE49-F238E27FC236}">
              <a16:creationId xmlns:a16="http://schemas.microsoft.com/office/drawing/2014/main" id="{C077BDDC-6A84-4225-B9B5-8CEA94A02901}"/>
            </a:ext>
          </a:extLst>
        </xdr:cNvPr>
        <xdr:cNvCxnSpPr/>
      </xdr:nvCxnSpPr>
      <xdr:spPr>
        <a:xfrm flipV="1">
          <a:off x="3722204" y="35871978"/>
          <a:ext cx="112644" cy="82329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41413</xdr:colOff>
      <xdr:row>130</xdr:row>
      <xdr:rowOff>281609</xdr:rowOff>
    </xdr:from>
    <xdr:to>
      <xdr:col>6</xdr:col>
      <xdr:colOff>190500</xdr:colOff>
      <xdr:row>131</xdr:row>
      <xdr:rowOff>140804</xdr:rowOff>
    </xdr:to>
    <xdr:sp macro="" textlink="">
      <xdr:nvSpPr>
        <xdr:cNvPr id="69" name="矩形 68">
          <a:extLst>
            <a:ext uri="{FF2B5EF4-FFF2-40B4-BE49-F238E27FC236}">
              <a16:creationId xmlns:a16="http://schemas.microsoft.com/office/drawing/2014/main" id="{227CA928-378F-4F69-8471-81065CD9C3ED}"/>
            </a:ext>
          </a:extLst>
        </xdr:cNvPr>
        <xdr:cNvSpPr/>
      </xdr:nvSpPr>
      <xdr:spPr>
        <a:xfrm>
          <a:off x="4364935" y="36774783"/>
          <a:ext cx="149087" cy="173934"/>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190500</xdr:colOff>
      <xdr:row>131</xdr:row>
      <xdr:rowOff>53837</xdr:rowOff>
    </xdr:from>
    <xdr:to>
      <xdr:col>6</xdr:col>
      <xdr:colOff>762000</xdr:colOff>
      <xdr:row>131</xdr:row>
      <xdr:rowOff>198783</xdr:rowOff>
    </xdr:to>
    <xdr:cxnSp macro="">
      <xdr:nvCxnSpPr>
        <xdr:cNvPr id="70" name="直接箭头连接符 69">
          <a:extLst>
            <a:ext uri="{FF2B5EF4-FFF2-40B4-BE49-F238E27FC236}">
              <a16:creationId xmlns:a16="http://schemas.microsoft.com/office/drawing/2014/main" id="{3F203D15-FC38-40DD-870C-CFDF175118D4}"/>
            </a:ext>
          </a:extLst>
        </xdr:cNvPr>
        <xdr:cNvCxnSpPr>
          <a:stCxn id="69" idx="3"/>
        </xdr:cNvCxnSpPr>
      </xdr:nvCxnSpPr>
      <xdr:spPr>
        <a:xfrm>
          <a:off x="4514022" y="36861750"/>
          <a:ext cx="571500" cy="144946"/>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256762</xdr:colOff>
      <xdr:row>131</xdr:row>
      <xdr:rowOff>190500</xdr:rowOff>
    </xdr:from>
    <xdr:to>
      <xdr:col>5</xdr:col>
      <xdr:colOff>811695</xdr:colOff>
      <xdr:row>132</xdr:row>
      <xdr:rowOff>33131</xdr:rowOff>
    </xdr:to>
    <xdr:sp macro="" textlink="">
      <xdr:nvSpPr>
        <xdr:cNvPr id="84" name="矩形 83">
          <a:extLst>
            <a:ext uri="{FF2B5EF4-FFF2-40B4-BE49-F238E27FC236}">
              <a16:creationId xmlns:a16="http://schemas.microsoft.com/office/drawing/2014/main" id="{6AE8458E-682B-4B48-8F21-D8DCEA971E5C}"/>
            </a:ext>
          </a:extLst>
        </xdr:cNvPr>
        <xdr:cNvSpPr/>
      </xdr:nvSpPr>
      <xdr:spPr>
        <a:xfrm>
          <a:off x="3006588" y="36998413"/>
          <a:ext cx="1242390" cy="157370"/>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5</xdr:col>
      <xdr:colOff>819979</xdr:colOff>
      <xdr:row>131</xdr:row>
      <xdr:rowOff>289891</xdr:rowOff>
    </xdr:from>
    <xdr:to>
      <xdr:col>7</xdr:col>
      <xdr:colOff>16565</xdr:colOff>
      <xdr:row>132</xdr:row>
      <xdr:rowOff>173935</xdr:rowOff>
    </xdr:to>
    <xdr:cxnSp macro="">
      <xdr:nvCxnSpPr>
        <xdr:cNvPr id="87" name="直接箭头连接符 86">
          <a:extLst>
            <a:ext uri="{FF2B5EF4-FFF2-40B4-BE49-F238E27FC236}">
              <a16:creationId xmlns:a16="http://schemas.microsoft.com/office/drawing/2014/main" id="{CD58A2B1-23DE-46CC-887C-498732661E1A}"/>
            </a:ext>
          </a:extLst>
        </xdr:cNvPr>
        <xdr:cNvCxnSpPr/>
      </xdr:nvCxnSpPr>
      <xdr:spPr>
        <a:xfrm>
          <a:off x="4257262" y="37097804"/>
          <a:ext cx="869673" cy="19878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505240</xdr:colOff>
      <xdr:row>133</xdr:row>
      <xdr:rowOff>99391</xdr:rowOff>
    </xdr:from>
    <xdr:to>
      <xdr:col>5</xdr:col>
      <xdr:colOff>579782</xdr:colOff>
      <xdr:row>135</xdr:row>
      <xdr:rowOff>107673</xdr:rowOff>
    </xdr:to>
    <xdr:sp macro="" textlink="">
      <xdr:nvSpPr>
        <xdr:cNvPr id="90" name="矩形 89">
          <a:extLst>
            <a:ext uri="{FF2B5EF4-FFF2-40B4-BE49-F238E27FC236}">
              <a16:creationId xmlns:a16="http://schemas.microsoft.com/office/drawing/2014/main" id="{CE778AE6-B874-4391-BD29-10AAD5FA03F4}"/>
            </a:ext>
          </a:extLst>
        </xdr:cNvPr>
        <xdr:cNvSpPr/>
      </xdr:nvSpPr>
      <xdr:spPr>
        <a:xfrm>
          <a:off x="3255066" y="37536782"/>
          <a:ext cx="761999" cy="637761"/>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5</xdr:col>
      <xdr:colOff>124239</xdr:colOff>
      <xdr:row>135</xdr:row>
      <xdr:rowOff>99391</xdr:rowOff>
    </xdr:from>
    <xdr:to>
      <xdr:col>5</xdr:col>
      <xdr:colOff>176398</xdr:colOff>
      <xdr:row>137</xdr:row>
      <xdr:rowOff>41413</xdr:rowOff>
    </xdr:to>
    <xdr:cxnSp macro="">
      <xdr:nvCxnSpPr>
        <xdr:cNvPr id="91" name="直接箭头连接符 90">
          <a:extLst>
            <a:ext uri="{FF2B5EF4-FFF2-40B4-BE49-F238E27FC236}">
              <a16:creationId xmlns:a16="http://schemas.microsoft.com/office/drawing/2014/main" id="{10057C43-DEA8-4860-A767-5E80FE6C5E4C}"/>
            </a:ext>
          </a:extLst>
        </xdr:cNvPr>
        <xdr:cNvCxnSpPr/>
      </xdr:nvCxnSpPr>
      <xdr:spPr>
        <a:xfrm flipH="1">
          <a:off x="3561522" y="38166261"/>
          <a:ext cx="52159" cy="57150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679175</xdr:colOff>
      <xdr:row>133</xdr:row>
      <xdr:rowOff>91110</xdr:rowOff>
    </xdr:from>
    <xdr:to>
      <xdr:col>6</xdr:col>
      <xdr:colOff>240196</xdr:colOff>
      <xdr:row>135</xdr:row>
      <xdr:rowOff>107675</xdr:rowOff>
    </xdr:to>
    <xdr:sp macro="" textlink="">
      <xdr:nvSpPr>
        <xdr:cNvPr id="98" name="矩形 97">
          <a:extLst>
            <a:ext uri="{FF2B5EF4-FFF2-40B4-BE49-F238E27FC236}">
              <a16:creationId xmlns:a16="http://schemas.microsoft.com/office/drawing/2014/main" id="{CCABD8D7-3A91-40A2-99A2-92789921F89B}"/>
            </a:ext>
          </a:extLst>
        </xdr:cNvPr>
        <xdr:cNvSpPr/>
      </xdr:nvSpPr>
      <xdr:spPr>
        <a:xfrm>
          <a:off x="4116458" y="37528501"/>
          <a:ext cx="447260" cy="646044"/>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240196</xdr:colOff>
      <xdr:row>134</xdr:row>
      <xdr:rowOff>99393</xdr:rowOff>
    </xdr:from>
    <xdr:to>
      <xdr:col>7</xdr:col>
      <xdr:colOff>41413</xdr:colOff>
      <xdr:row>134</xdr:row>
      <xdr:rowOff>182218</xdr:rowOff>
    </xdr:to>
    <xdr:cxnSp macro="">
      <xdr:nvCxnSpPr>
        <xdr:cNvPr id="99" name="直接箭头连接符 98">
          <a:extLst>
            <a:ext uri="{FF2B5EF4-FFF2-40B4-BE49-F238E27FC236}">
              <a16:creationId xmlns:a16="http://schemas.microsoft.com/office/drawing/2014/main" id="{999C1ABD-BC12-4BC9-B96F-6400BFED3C05}"/>
            </a:ext>
          </a:extLst>
        </xdr:cNvPr>
        <xdr:cNvCxnSpPr>
          <a:stCxn id="98" idx="3"/>
        </xdr:cNvCxnSpPr>
      </xdr:nvCxnSpPr>
      <xdr:spPr>
        <a:xfrm>
          <a:off x="4563718" y="37851523"/>
          <a:ext cx="588065" cy="8282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563217</xdr:colOff>
      <xdr:row>135</xdr:row>
      <xdr:rowOff>306456</xdr:rowOff>
    </xdr:from>
    <xdr:to>
      <xdr:col>6</xdr:col>
      <xdr:colOff>463826</xdr:colOff>
      <xdr:row>136</xdr:row>
      <xdr:rowOff>231913</xdr:rowOff>
    </xdr:to>
    <xdr:sp macro="" textlink="">
      <xdr:nvSpPr>
        <xdr:cNvPr id="105" name="矩形 104">
          <a:extLst>
            <a:ext uri="{FF2B5EF4-FFF2-40B4-BE49-F238E27FC236}">
              <a16:creationId xmlns:a16="http://schemas.microsoft.com/office/drawing/2014/main" id="{06C948DB-BF83-45A2-83C4-FC31247AB4EC}"/>
            </a:ext>
          </a:extLst>
        </xdr:cNvPr>
        <xdr:cNvSpPr/>
      </xdr:nvSpPr>
      <xdr:spPr>
        <a:xfrm>
          <a:off x="4000500" y="38373326"/>
          <a:ext cx="786848" cy="240196"/>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74543</xdr:colOff>
      <xdr:row>136</xdr:row>
      <xdr:rowOff>248478</xdr:rowOff>
    </xdr:from>
    <xdr:to>
      <xdr:col>6</xdr:col>
      <xdr:colOff>82826</xdr:colOff>
      <xdr:row>137</xdr:row>
      <xdr:rowOff>124239</xdr:rowOff>
    </xdr:to>
    <xdr:cxnSp macro="">
      <xdr:nvCxnSpPr>
        <xdr:cNvPr id="106" name="直接箭头连接符 105">
          <a:extLst>
            <a:ext uri="{FF2B5EF4-FFF2-40B4-BE49-F238E27FC236}">
              <a16:creationId xmlns:a16="http://schemas.microsoft.com/office/drawing/2014/main" id="{05ACBB89-3C95-4F96-8E14-10E5F082BC2F}"/>
            </a:ext>
          </a:extLst>
        </xdr:cNvPr>
        <xdr:cNvCxnSpPr/>
      </xdr:nvCxnSpPr>
      <xdr:spPr>
        <a:xfrm>
          <a:off x="4398065" y="38630087"/>
          <a:ext cx="8283" cy="19050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248478</xdr:colOff>
      <xdr:row>144</xdr:row>
      <xdr:rowOff>132334</xdr:rowOff>
    </xdr:from>
    <xdr:to>
      <xdr:col>6</xdr:col>
      <xdr:colOff>513521</xdr:colOff>
      <xdr:row>150</xdr:row>
      <xdr:rowOff>100216</xdr:rowOff>
    </xdr:to>
    <xdr:pic>
      <xdr:nvPicPr>
        <xdr:cNvPr id="112" name="图片 111">
          <a:extLst>
            <a:ext uri="{FF2B5EF4-FFF2-40B4-BE49-F238E27FC236}">
              <a16:creationId xmlns:a16="http://schemas.microsoft.com/office/drawing/2014/main" id="{5BA81491-4F36-EDF1-980B-BE0F0AE079F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35935" y="41031856"/>
          <a:ext cx="3901108" cy="1856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513521</xdr:colOff>
      <xdr:row>144</xdr:row>
      <xdr:rowOff>240196</xdr:rowOff>
    </xdr:from>
    <xdr:to>
      <xdr:col>10</xdr:col>
      <xdr:colOff>679174</xdr:colOff>
      <xdr:row>147</xdr:row>
      <xdr:rowOff>116274</xdr:rowOff>
    </xdr:to>
    <xdr:cxnSp macro="">
      <xdr:nvCxnSpPr>
        <xdr:cNvPr id="113" name="直接箭头连接符 112">
          <a:extLst>
            <a:ext uri="{FF2B5EF4-FFF2-40B4-BE49-F238E27FC236}">
              <a16:creationId xmlns:a16="http://schemas.microsoft.com/office/drawing/2014/main" id="{7A5DEFA0-C9A1-4616-BF21-B18198B247F5}"/>
            </a:ext>
          </a:extLst>
        </xdr:cNvPr>
        <xdr:cNvCxnSpPr>
          <a:cxnSpLocks/>
          <a:stCxn id="112" idx="3"/>
        </xdr:cNvCxnSpPr>
      </xdr:nvCxnSpPr>
      <xdr:spPr>
        <a:xfrm flipV="1">
          <a:off x="4837043" y="42398674"/>
          <a:ext cx="2683566" cy="820296"/>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318052</xdr:colOff>
      <xdr:row>144</xdr:row>
      <xdr:rowOff>110986</xdr:rowOff>
    </xdr:from>
    <xdr:to>
      <xdr:col>6</xdr:col>
      <xdr:colOff>455543</xdr:colOff>
      <xdr:row>150</xdr:row>
      <xdr:rowOff>49694</xdr:rowOff>
    </xdr:to>
    <xdr:sp macro="" textlink="">
      <xdr:nvSpPr>
        <xdr:cNvPr id="116" name="矩形 115">
          <a:extLst>
            <a:ext uri="{FF2B5EF4-FFF2-40B4-BE49-F238E27FC236}">
              <a16:creationId xmlns:a16="http://schemas.microsoft.com/office/drawing/2014/main" id="{93B91924-14FA-4578-9E85-D22466F87152}"/>
            </a:ext>
          </a:extLst>
        </xdr:cNvPr>
        <xdr:cNvSpPr/>
      </xdr:nvSpPr>
      <xdr:spPr>
        <a:xfrm>
          <a:off x="1005509" y="41010508"/>
          <a:ext cx="3773556" cy="182714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3</xdr:col>
      <xdr:colOff>364434</xdr:colOff>
      <xdr:row>143</xdr:row>
      <xdr:rowOff>16565</xdr:rowOff>
    </xdr:from>
    <xdr:to>
      <xdr:col>3</xdr:col>
      <xdr:colOff>380999</xdr:colOff>
      <xdr:row>144</xdr:row>
      <xdr:rowOff>107673</xdr:rowOff>
    </xdr:to>
    <xdr:cxnSp macro="">
      <xdr:nvCxnSpPr>
        <xdr:cNvPr id="117" name="直接箭头连接符 116">
          <a:extLst>
            <a:ext uri="{FF2B5EF4-FFF2-40B4-BE49-F238E27FC236}">
              <a16:creationId xmlns:a16="http://schemas.microsoft.com/office/drawing/2014/main" id="{57BAF722-BADB-4278-B113-318D1247AD36}"/>
            </a:ext>
          </a:extLst>
        </xdr:cNvPr>
        <xdr:cNvCxnSpPr/>
      </xdr:nvCxnSpPr>
      <xdr:spPr>
        <a:xfrm flipH="1" flipV="1">
          <a:off x="2426804" y="40601348"/>
          <a:ext cx="16565" cy="405847"/>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675033</xdr:colOff>
      <xdr:row>142</xdr:row>
      <xdr:rowOff>298174</xdr:rowOff>
    </xdr:from>
    <xdr:to>
      <xdr:col>5</xdr:col>
      <xdr:colOff>82826</xdr:colOff>
      <xdr:row>144</xdr:row>
      <xdr:rowOff>281609</xdr:rowOff>
    </xdr:to>
    <xdr:cxnSp macro="">
      <xdr:nvCxnSpPr>
        <xdr:cNvPr id="119" name="直接箭头连接符 118">
          <a:extLst>
            <a:ext uri="{FF2B5EF4-FFF2-40B4-BE49-F238E27FC236}">
              <a16:creationId xmlns:a16="http://schemas.microsoft.com/office/drawing/2014/main" id="{74F2E721-A4C5-44CC-8418-3050D15303C0}"/>
            </a:ext>
          </a:extLst>
        </xdr:cNvPr>
        <xdr:cNvCxnSpPr>
          <a:stCxn id="120" idx="0"/>
        </xdr:cNvCxnSpPr>
      </xdr:nvCxnSpPr>
      <xdr:spPr>
        <a:xfrm flipV="1">
          <a:off x="3424859" y="40568217"/>
          <a:ext cx="95250" cy="61291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207065</xdr:colOff>
      <xdr:row>144</xdr:row>
      <xdr:rowOff>281609</xdr:rowOff>
    </xdr:from>
    <xdr:to>
      <xdr:col>5</xdr:col>
      <xdr:colOff>455543</xdr:colOff>
      <xdr:row>145</xdr:row>
      <xdr:rowOff>215348</xdr:rowOff>
    </xdr:to>
    <xdr:sp macro="" textlink="">
      <xdr:nvSpPr>
        <xdr:cNvPr id="120" name="矩形 119">
          <a:extLst>
            <a:ext uri="{FF2B5EF4-FFF2-40B4-BE49-F238E27FC236}">
              <a16:creationId xmlns:a16="http://schemas.microsoft.com/office/drawing/2014/main" id="{7F53B92F-3B45-4415-9E75-2EEA2C012F0C}"/>
            </a:ext>
          </a:extLst>
        </xdr:cNvPr>
        <xdr:cNvSpPr/>
      </xdr:nvSpPr>
      <xdr:spPr>
        <a:xfrm>
          <a:off x="2956891" y="41181131"/>
          <a:ext cx="935935" cy="248478"/>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4</xdr:col>
      <xdr:colOff>190500</xdr:colOff>
      <xdr:row>145</xdr:row>
      <xdr:rowOff>273327</xdr:rowOff>
    </xdr:from>
    <xdr:to>
      <xdr:col>5</xdr:col>
      <xdr:colOff>695739</xdr:colOff>
      <xdr:row>146</xdr:row>
      <xdr:rowOff>99391</xdr:rowOff>
    </xdr:to>
    <xdr:sp macro="" textlink="">
      <xdr:nvSpPr>
        <xdr:cNvPr id="124" name="矩形 123">
          <a:extLst>
            <a:ext uri="{FF2B5EF4-FFF2-40B4-BE49-F238E27FC236}">
              <a16:creationId xmlns:a16="http://schemas.microsoft.com/office/drawing/2014/main" id="{B84953DF-3075-4E3E-B4E6-03F3D5DF0413}"/>
            </a:ext>
          </a:extLst>
        </xdr:cNvPr>
        <xdr:cNvSpPr/>
      </xdr:nvSpPr>
      <xdr:spPr>
        <a:xfrm>
          <a:off x="2940326" y="41487588"/>
          <a:ext cx="1192696" cy="140803"/>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5</xdr:col>
      <xdr:colOff>596347</xdr:colOff>
      <xdr:row>148</xdr:row>
      <xdr:rowOff>36445</xdr:rowOff>
    </xdr:from>
    <xdr:to>
      <xdr:col>6</xdr:col>
      <xdr:colOff>223630</xdr:colOff>
      <xdr:row>149</xdr:row>
      <xdr:rowOff>198783</xdr:rowOff>
    </xdr:to>
    <xdr:sp macro="" textlink="">
      <xdr:nvSpPr>
        <xdr:cNvPr id="125" name="矩形 124">
          <a:extLst>
            <a:ext uri="{FF2B5EF4-FFF2-40B4-BE49-F238E27FC236}">
              <a16:creationId xmlns:a16="http://schemas.microsoft.com/office/drawing/2014/main" id="{E51440E3-D8C0-4F44-B865-205B7C941468}"/>
            </a:ext>
          </a:extLst>
        </xdr:cNvPr>
        <xdr:cNvSpPr/>
      </xdr:nvSpPr>
      <xdr:spPr>
        <a:xfrm>
          <a:off x="4033630" y="42194923"/>
          <a:ext cx="513522" cy="477077"/>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5</xdr:col>
      <xdr:colOff>748747</xdr:colOff>
      <xdr:row>145</xdr:row>
      <xdr:rowOff>271671</xdr:rowOff>
    </xdr:from>
    <xdr:to>
      <xdr:col>6</xdr:col>
      <xdr:colOff>248478</xdr:colOff>
      <xdr:row>146</xdr:row>
      <xdr:rowOff>99391</xdr:rowOff>
    </xdr:to>
    <xdr:sp macro="" textlink="">
      <xdr:nvSpPr>
        <xdr:cNvPr id="126" name="矩形 125">
          <a:extLst>
            <a:ext uri="{FF2B5EF4-FFF2-40B4-BE49-F238E27FC236}">
              <a16:creationId xmlns:a16="http://schemas.microsoft.com/office/drawing/2014/main" id="{E0190B3C-A280-4B39-A2DE-BAB646C4EF22}"/>
            </a:ext>
          </a:extLst>
        </xdr:cNvPr>
        <xdr:cNvSpPr/>
      </xdr:nvSpPr>
      <xdr:spPr>
        <a:xfrm>
          <a:off x="4186030" y="41485932"/>
          <a:ext cx="385970" cy="142459"/>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6</xdr:col>
      <xdr:colOff>231913</xdr:colOff>
      <xdr:row>145</xdr:row>
      <xdr:rowOff>240196</xdr:rowOff>
    </xdr:from>
    <xdr:to>
      <xdr:col>7</xdr:col>
      <xdr:colOff>8282</xdr:colOff>
      <xdr:row>146</xdr:row>
      <xdr:rowOff>19879</xdr:rowOff>
    </xdr:to>
    <xdr:cxnSp macro="">
      <xdr:nvCxnSpPr>
        <xdr:cNvPr id="127" name="直接箭头连接符 126">
          <a:extLst>
            <a:ext uri="{FF2B5EF4-FFF2-40B4-BE49-F238E27FC236}">
              <a16:creationId xmlns:a16="http://schemas.microsoft.com/office/drawing/2014/main" id="{673AA9D2-3E91-4D78-B0E7-5F2168DE9B36}"/>
            </a:ext>
          </a:extLst>
        </xdr:cNvPr>
        <xdr:cNvCxnSpPr/>
      </xdr:nvCxnSpPr>
      <xdr:spPr>
        <a:xfrm flipV="1">
          <a:off x="4555435" y="41454457"/>
          <a:ext cx="563217" cy="9442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853108</xdr:colOff>
      <xdr:row>149</xdr:row>
      <xdr:rowOff>198783</xdr:rowOff>
    </xdr:from>
    <xdr:to>
      <xdr:col>6</xdr:col>
      <xdr:colOff>331304</xdr:colOff>
      <xdr:row>151</xdr:row>
      <xdr:rowOff>74543</xdr:rowOff>
    </xdr:to>
    <xdr:cxnSp macro="">
      <xdr:nvCxnSpPr>
        <xdr:cNvPr id="131" name="直接箭头连接符 130">
          <a:extLst>
            <a:ext uri="{FF2B5EF4-FFF2-40B4-BE49-F238E27FC236}">
              <a16:creationId xmlns:a16="http://schemas.microsoft.com/office/drawing/2014/main" id="{3B888EB3-0503-4863-9974-6128E7DEAC88}"/>
            </a:ext>
          </a:extLst>
        </xdr:cNvPr>
        <xdr:cNvCxnSpPr>
          <a:stCxn id="125" idx="2"/>
        </xdr:cNvCxnSpPr>
      </xdr:nvCxnSpPr>
      <xdr:spPr>
        <a:xfrm>
          <a:off x="4290391" y="42672000"/>
          <a:ext cx="364435" cy="505239"/>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198783</xdr:colOff>
      <xdr:row>153</xdr:row>
      <xdr:rowOff>157370</xdr:rowOff>
    </xdr:from>
    <xdr:to>
      <xdr:col>26</xdr:col>
      <xdr:colOff>15903</xdr:colOff>
      <xdr:row>153</xdr:row>
      <xdr:rowOff>164990</xdr:rowOff>
    </xdr:to>
    <xdr:cxnSp macro="">
      <xdr:nvCxnSpPr>
        <xdr:cNvPr id="150" name="直接连接符 149">
          <a:extLst>
            <a:ext uri="{FF2B5EF4-FFF2-40B4-BE49-F238E27FC236}">
              <a16:creationId xmlns:a16="http://schemas.microsoft.com/office/drawing/2014/main" id="{C38D3AF1-A864-4CBD-AF1F-EE2BC0282310}"/>
            </a:ext>
          </a:extLst>
        </xdr:cNvPr>
        <xdr:cNvCxnSpPr/>
      </xdr:nvCxnSpPr>
      <xdr:spPr>
        <a:xfrm>
          <a:off x="6137413" y="43889544"/>
          <a:ext cx="11719229" cy="7620"/>
        </a:xfrm>
        <a:prstGeom prst="line">
          <a:avLst/>
        </a:prstGeom>
        <a:ln w="28575">
          <a:solidFill>
            <a:schemeClr val="bg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83681</xdr:colOff>
      <xdr:row>160</xdr:row>
      <xdr:rowOff>215348</xdr:rowOff>
    </xdr:from>
    <xdr:to>
      <xdr:col>7</xdr:col>
      <xdr:colOff>93365</xdr:colOff>
      <xdr:row>165</xdr:row>
      <xdr:rowOff>173935</xdr:rowOff>
    </xdr:to>
    <xdr:pic>
      <xdr:nvPicPr>
        <xdr:cNvPr id="152" name="图片 151">
          <a:extLst>
            <a:ext uri="{FF2B5EF4-FFF2-40B4-BE49-F238E27FC236}">
              <a16:creationId xmlns:a16="http://schemas.microsoft.com/office/drawing/2014/main" id="{474EE4CB-348A-E125-342C-E7A7C3056BF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71138" y="50557044"/>
          <a:ext cx="4432597" cy="1532282"/>
        </a:xfrm>
        <a:prstGeom prst="rect">
          <a:avLst/>
        </a:prstGeom>
      </xdr:spPr>
    </xdr:pic>
    <xdr:clientData/>
  </xdr:twoCellAnchor>
  <xdr:twoCellAnchor>
    <xdr:from>
      <xdr:col>1</xdr:col>
      <xdr:colOff>397564</xdr:colOff>
      <xdr:row>161</xdr:row>
      <xdr:rowOff>231913</xdr:rowOff>
    </xdr:from>
    <xdr:to>
      <xdr:col>3</xdr:col>
      <xdr:colOff>91109</xdr:colOff>
      <xdr:row>164</xdr:row>
      <xdr:rowOff>8283</xdr:rowOff>
    </xdr:to>
    <xdr:sp macro="" textlink="">
      <xdr:nvSpPr>
        <xdr:cNvPr id="13" name="矩形 12">
          <a:extLst>
            <a:ext uri="{FF2B5EF4-FFF2-40B4-BE49-F238E27FC236}">
              <a16:creationId xmlns:a16="http://schemas.microsoft.com/office/drawing/2014/main" id="{E43EDE8F-0D3D-4F90-BC04-A9E234E0699D}"/>
            </a:ext>
          </a:extLst>
        </xdr:cNvPr>
        <xdr:cNvSpPr/>
      </xdr:nvSpPr>
      <xdr:spPr>
        <a:xfrm>
          <a:off x="1085021" y="50888348"/>
          <a:ext cx="1068458" cy="720587"/>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2</xdr:col>
      <xdr:colOff>302316</xdr:colOff>
      <xdr:row>157</xdr:row>
      <xdr:rowOff>265044</xdr:rowOff>
    </xdr:from>
    <xdr:to>
      <xdr:col>2</xdr:col>
      <xdr:colOff>306458</xdr:colOff>
      <xdr:row>159</xdr:row>
      <xdr:rowOff>165652</xdr:rowOff>
    </xdr:to>
    <xdr:cxnSp macro="">
      <xdr:nvCxnSpPr>
        <xdr:cNvPr id="16" name="直接箭头连接符 15">
          <a:extLst>
            <a:ext uri="{FF2B5EF4-FFF2-40B4-BE49-F238E27FC236}">
              <a16:creationId xmlns:a16="http://schemas.microsoft.com/office/drawing/2014/main" id="{90D6E468-152A-4BD8-BFE6-D232704AB1DE}"/>
            </a:ext>
          </a:extLst>
        </xdr:cNvPr>
        <xdr:cNvCxnSpPr/>
      </xdr:nvCxnSpPr>
      <xdr:spPr>
        <a:xfrm flipV="1">
          <a:off x="1677229" y="49662522"/>
          <a:ext cx="4142" cy="530087"/>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74543</xdr:colOff>
      <xdr:row>159</xdr:row>
      <xdr:rowOff>281608</xdr:rowOff>
    </xdr:from>
    <xdr:to>
      <xdr:col>5</xdr:col>
      <xdr:colOff>101048</xdr:colOff>
      <xdr:row>162</xdr:row>
      <xdr:rowOff>49696</xdr:rowOff>
    </xdr:to>
    <xdr:cxnSp macro="">
      <xdr:nvCxnSpPr>
        <xdr:cNvPr id="18" name="直接箭头连接符 17">
          <a:extLst>
            <a:ext uri="{FF2B5EF4-FFF2-40B4-BE49-F238E27FC236}">
              <a16:creationId xmlns:a16="http://schemas.microsoft.com/office/drawing/2014/main" id="{8123B84F-3972-42E9-97BD-A47ADF594585}"/>
            </a:ext>
          </a:extLst>
        </xdr:cNvPr>
        <xdr:cNvCxnSpPr>
          <a:stCxn id="22" idx="0"/>
        </xdr:cNvCxnSpPr>
      </xdr:nvCxnSpPr>
      <xdr:spPr>
        <a:xfrm flipH="1" flipV="1">
          <a:off x="3511826" y="50308565"/>
          <a:ext cx="26505" cy="71230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521804</xdr:colOff>
      <xdr:row>162</xdr:row>
      <xdr:rowOff>49696</xdr:rowOff>
    </xdr:from>
    <xdr:to>
      <xdr:col>5</xdr:col>
      <xdr:colOff>367748</xdr:colOff>
      <xdr:row>163</xdr:row>
      <xdr:rowOff>185532</xdr:rowOff>
    </xdr:to>
    <xdr:sp macro="" textlink="">
      <xdr:nvSpPr>
        <xdr:cNvPr id="22" name="矩形 21">
          <a:extLst>
            <a:ext uri="{FF2B5EF4-FFF2-40B4-BE49-F238E27FC236}">
              <a16:creationId xmlns:a16="http://schemas.microsoft.com/office/drawing/2014/main" id="{96948270-1EF2-4C34-8B70-D4FEF95EC50C}"/>
            </a:ext>
          </a:extLst>
        </xdr:cNvPr>
        <xdr:cNvSpPr/>
      </xdr:nvSpPr>
      <xdr:spPr>
        <a:xfrm>
          <a:off x="3271630" y="51020870"/>
          <a:ext cx="533401" cy="450575"/>
        </a:xfrm>
        <a:prstGeom prst="rect">
          <a:avLst/>
        </a:prstGeom>
        <a:noFill/>
        <a:ln w="317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5</xdr:col>
      <xdr:colOff>24847</xdr:colOff>
      <xdr:row>46</xdr:row>
      <xdr:rowOff>24848</xdr:rowOff>
    </xdr:from>
    <xdr:to>
      <xdr:col>11</xdr:col>
      <xdr:colOff>0</xdr:colOff>
      <xdr:row>49</xdr:row>
      <xdr:rowOff>256761</xdr:rowOff>
    </xdr:to>
    <xdr:cxnSp macro="">
      <xdr:nvCxnSpPr>
        <xdr:cNvPr id="19" name="直接箭头连接符 18">
          <a:extLst>
            <a:ext uri="{FF2B5EF4-FFF2-40B4-BE49-F238E27FC236}">
              <a16:creationId xmlns:a16="http://schemas.microsoft.com/office/drawing/2014/main" id="{CCED9BDC-53B9-4A6A-852F-E7D451DB9397}"/>
            </a:ext>
          </a:extLst>
        </xdr:cNvPr>
        <xdr:cNvCxnSpPr/>
      </xdr:nvCxnSpPr>
      <xdr:spPr>
        <a:xfrm>
          <a:off x="3462130" y="14486283"/>
          <a:ext cx="4066761" cy="117613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538370</xdr:colOff>
      <xdr:row>166</xdr:row>
      <xdr:rowOff>99393</xdr:rowOff>
    </xdr:from>
    <xdr:to>
      <xdr:col>7</xdr:col>
      <xdr:colOff>422413</xdr:colOff>
      <xdr:row>175</xdr:row>
      <xdr:rowOff>159738</xdr:rowOff>
    </xdr:to>
    <xdr:pic>
      <xdr:nvPicPr>
        <xdr:cNvPr id="35" name="图片 34">
          <a:extLst>
            <a:ext uri="{FF2B5EF4-FFF2-40B4-BE49-F238E27FC236}">
              <a16:creationId xmlns:a16="http://schemas.microsoft.com/office/drawing/2014/main" id="{B68048BA-A76B-47CD-8A12-2B7A991023D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38370" y="52329523"/>
          <a:ext cx="4994413" cy="2892998"/>
        </a:xfrm>
        <a:prstGeom prst="rect">
          <a:avLst/>
        </a:prstGeom>
      </xdr:spPr>
    </xdr:pic>
    <xdr:clientData/>
  </xdr:twoCellAnchor>
  <xdr:twoCellAnchor>
    <xdr:from>
      <xdr:col>1</xdr:col>
      <xdr:colOff>343993</xdr:colOff>
      <xdr:row>168</xdr:row>
      <xdr:rowOff>207417</xdr:rowOff>
    </xdr:from>
    <xdr:to>
      <xdr:col>1</xdr:col>
      <xdr:colOff>389712</xdr:colOff>
      <xdr:row>168</xdr:row>
      <xdr:rowOff>255167</xdr:rowOff>
    </xdr:to>
    <xdr:sp macro="" textlink="">
      <xdr:nvSpPr>
        <xdr:cNvPr id="38" name="椭圆 37">
          <a:extLst>
            <a:ext uri="{FF2B5EF4-FFF2-40B4-BE49-F238E27FC236}">
              <a16:creationId xmlns:a16="http://schemas.microsoft.com/office/drawing/2014/main" id="{76B1A927-7BAF-B5C5-3CE8-E9B7B6E1D458}"/>
            </a:ext>
          </a:extLst>
        </xdr:cNvPr>
        <xdr:cNvSpPr/>
      </xdr:nvSpPr>
      <xdr:spPr>
        <a:xfrm>
          <a:off x="1031450" y="53067026"/>
          <a:ext cx="45719" cy="47750"/>
        </a:xfrm>
        <a:prstGeom prst="ellips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1</xdr:col>
      <xdr:colOff>482940</xdr:colOff>
      <xdr:row>167</xdr:row>
      <xdr:rowOff>198782</xdr:rowOff>
    </xdr:from>
    <xdr:to>
      <xdr:col>10</xdr:col>
      <xdr:colOff>513522</xdr:colOff>
      <xdr:row>168</xdr:row>
      <xdr:rowOff>248478</xdr:rowOff>
    </xdr:to>
    <xdr:cxnSp macro="">
      <xdr:nvCxnSpPr>
        <xdr:cNvPr id="39" name="直接箭头连接符 38">
          <a:extLst>
            <a:ext uri="{FF2B5EF4-FFF2-40B4-BE49-F238E27FC236}">
              <a16:creationId xmlns:a16="http://schemas.microsoft.com/office/drawing/2014/main" id="{A61550C9-9D40-4EB5-A3EE-2928552EE6F0}"/>
            </a:ext>
          </a:extLst>
        </xdr:cNvPr>
        <xdr:cNvCxnSpPr/>
      </xdr:nvCxnSpPr>
      <xdr:spPr>
        <a:xfrm flipV="1">
          <a:off x="1170397" y="52743652"/>
          <a:ext cx="6184560" cy="36443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339587</xdr:colOff>
      <xdr:row>40</xdr:row>
      <xdr:rowOff>74543</xdr:rowOff>
    </xdr:from>
    <xdr:to>
      <xdr:col>11</xdr:col>
      <xdr:colOff>1</xdr:colOff>
      <xdr:row>40</xdr:row>
      <xdr:rowOff>182218</xdr:rowOff>
    </xdr:to>
    <xdr:cxnSp macro="">
      <xdr:nvCxnSpPr>
        <xdr:cNvPr id="53" name="直接箭头连接符 52">
          <a:extLst>
            <a:ext uri="{FF2B5EF4-FFF2-40B4-BE49-F238E27FC236}">
              <a16:creationId xmlns:a16="http://schemas.microsoft.com/office/drawing/2014/main" id="{D8FB14EB-4576-40FD-BAD2-94398D41C80A}"/>
            </a:ext>
          </a:extLst>
        </xdr:cNvPr>
        <xdr:cNvCxnSpPr/>
      </xdr:nvCxnSpPr>
      <xdr:spPr>
        <a:xfrm>
          <a:off x="2401957" y="12647543"/>
          <a:ext cx="5126935" cy="10767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zoomScale="130" zoomScaleNormal="130" workbookViewId="0">
      <selection activeCell="H10" sqref="H10"/>
    </sheetView>
  </sheetViews>
  <sheetFormatPr defaultRowHeight="14.25" x14ac:dyDescent="0.2"/>
  <cols>
    <col min="1" max="2" width="9" style="1"/>
    <col min="3" max="3" width="5.5" style="1" customWidth="1"/>
    <col min="4" max="4" width="13.75" style="1" customWidth="1"/>
    <col min="5" max="5" width="28.375" style="1" customWidth="1"/>
    <col min="6" max="16384" width="9" style="1"/>
  </cols>
  <sheetData>
    <row r="1" spans="1:7" s="2" customFormat="1" ht="28.5" customHeight="1" x14ac:dyDescent="0.5">
      <c r="A1" s="2" t="s">
        <v>0</v>
      </c>
      <c r="B1" s="3" t="s">
        <v>1</v>
      </c>
    </row>
    <row r="3" spans="1:7" s="2" customFormat="1" ht="19.5" customHeight="1" x14ac:dyDescent="0.35">
      <c r="B3" s="4" t="s">
        <v>2</v>
      </c>
    </row>
    <row r="4" spans="1:7" ht="16.5" x14ac:dyDescent="0.3">
      <c r="C4" s="5"/>
      <c r="D4" s="5"/>
      <c r="E4" s="5"/>
      <c r="F4" s="5"/>
      <c r="G4" s="5"/>
    </row>
    <row r="5" spans="1:7" ht="16.5" x14ac:dyDescent="0.3">
      <c r="C5" s="8" t="s">
        <v>3</v>
      </c>
      <c r="D5" s="8" t="s">
        <v>4</v>
      </c>
      <c r="E5" s="8" t="s">
        <v>5</v>
      </c>
      <c r="F5" s="8" t="s">
        <v>6</v>
      </c>
      <c r="G5" s="5"/>
    </row>
    <row r="6" spans="1:7" ht="16.5" x14ac:dyDescent="0.3">
      <c r="C6" s="6">
        <v>1</v>
      </c>
      <c r="D6" s="7">
        <v>46145</v>
      </c>
      <c r="E6" s="6" t="s">
        <v>106</v>
      </c>
      <c r="F6" s="6" t="s">
        <v>7</v>
      </c>
      <c r="G6" s="5"/>
    </row>
    <row r="7" spans="1:7" ht="16.5" x14ac:dyDescent="0.3">
      <c r="C7" s="6">
        <v>2</v>
      </c>
      <c r="D7" s="7">
        <v>46148</v>
      </c>
      <c r="E7" s="6" t="s">
        <v>105</v>
      </c>
      <c r="F7" s="6" t="s">
        <v>7</v>
      </c>
      <c r="G7" s="5"/>
    </row>
    <row r="8" spans="1:7" ht="16.5" x14ac:dyDescent="0.3">
      <c r="C8" s="6">
        <v>3</v>
      </c>
      <c r="D8" s="7">
        <v>46150</v>
      </c>
      <c r="E8" s="6" t="s">
        <v>258</v>
      </c>
      <c r="F8" s="6" t="s">
        <v>7</v>
      </c>
      <c r="G8" s="5"/>
    </row>
    <row r="9" spans="1:7" ht="16.5" x14ac:dyDescent="0.3">
      <c r="C9" s="6">
        <v>4</v>
      </c>
      <c r="D9" s="7">
        <v>46151</v>
      </c>
      <c r="E9" s="6" t="s">
        <v>259</v>
      </c>
      <c r="F9" s="6" t="s">
        <v>7</v>
      </c>
      <c r="G9" s="5"/>
    </row>
    <row r="10" spans="1:7" ht="16.5" x14ac:dyDescent="0.3">
      <c r="C10" s="6"/>
      <c r="D10" s="6"/>
      <c r="E10" s="6"/>
      <c r="F10" s="6"/>
      <c r="G10" s="5"/>
    </row>
    <row r="11" spans="1:7" ht="16.5" x14ac:dyDescent="0.3">
      <c r="C11" s="6"/>
      <c r="D11" s="6"/>
      <c r="E11" s="6"/>
      <c r="F11" s="6"/>
      <c r="G11" s="5"/>
    </row>
    <row r="12" spans="1:7" ht="16.5" x14ac:dyDescent="0.3">
      <c r="C12" s="6"/>
      <c r="D12" s="6"/>
      <c r="E12" s="6"/>
      <c r="F12" s="6"/>
      <c r="G12" s="5"/>
    </row>
    <row r="13" spans="1:7" ht="16.5" x14ac:dyDescent="0.3">
      <c r="C13" s="5"/>
      <c r="D13" s="5"/>
      <c r="E13" s="5"/>
      <c r="F13" s="5"/>
      <c r="G13" s="5"/>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9B9FA-E814-45A1-8DE7-38940D4C2BBB}">
  <dimension ref="B1:D12"/>
  <sheetViews>
    <sheetView topLeftCell="A22" zoomScale="125" zoomScaleNormal="125" workbookViewId="0">
      <selection activeCell="E11" sqref="E11"/>
    </sheetView>
  </sheetViews>
  <sheetFormatPr defaultRowHeight="14.25" x14ac:dyDescent="0.2"/>
  <cols>
    <col min="1" max="16384" width="9" style="1"/>
  </cols>
  <sheetData>
    <row r="1" spans="2:4" s="2" customFormat="1" ht="19.5" customHeight="1" x14ac:dyDescent="0.4">
      <c r="B1" s="23" t="s">
        <v>15</v>
      </c>
    </row>
    <row r="4" spans="2:4" x14ac:dyDescent="0.2">
      <c r="C4" s="1" t="s">
        <v>8</v>
      </c>
    </row>
    <row r="5" spans="2:4" x14ac:dyDescent="0.2">
      <c r="D5" s="1" t="s">
        <v>11</v>
      </c>
    </row>
    <row r="7" spans="2:4" x14ac:dyDescent="0.2">
      <c r="C7" s="1" t="s">
        <v>9</v>
      </c>
    </row>
    <row r="8" spans="2:4" x14ac:dyDescent="0.2">
      <c r="D8" s="1" t="s">
        <v>10</v>
      </c>
    </row>
    <row r="10" spans="2:4" x14ac:dyDescent="0.2">
      <c r="C10" s="1" t="s">
        <v>12</v>
      </c>
    </row>
    <row r="11" spans="2:4" x14ac:dyDescent="0.2">
      <c r="D11" s="1" t="s">
        <v>13</v>
      </c>
    </row>
    <row r="12" spans="2:4" x14ac:dyDescent="0.2">
      <c r="D12" s="1" t="s">
        <v>0</v>
      </c>
    </row>
  </sheetData>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14E9-DE54-491F-AA31-E20214F3ACF9}">
  <sheetPr>
    <pageSetUpPr fitToPage="1"/>
  </sheetPr>
  <dimension ref="A1:O181"/>
  <sheetViews>
    <sheetView topLeftCell="A121" zoomScale="125" zoomScaleNormal="125" workbookViewId="0">
      <selection activeCell="D134" sqref="D134"/>
    </sheetView>
  </sheetViews>
  <sheetFormatPr defaultRowHeight="14.25" x14ac:dyDescent="0.2"/>
  <cols>
    <col min="1" max="16384" width="9" style="1"/>
  </cols>
  <sheetData>
    <row r="1" spans="1:14" s="2" customFormat="1" ht="19.5" customHeight="1" x14ac:dyDescent="0.4">
      <c r="A1" s="4"/>
      <c r="B1" s="23" t="s">
        <v>14</v>
      </c>
      <c r="C1" s="9"/>
      <c r="D1" s="9"/>
    </row>
    <row r="2" spans="1:14" ht="16.5" x14ac:dyDescent="0.3">
      <c r="A2" s="10"/>
      <c r="B2" s="10"/>
      <c r="C2" s="10"/>
      <c r="D2" s="10"/>
    </row>
    <row r="3" spans="1:14" ht="24.75" x14ac:dyDescent="0.4">
      <c r="A3" s="10"/>
      <c r="B3" s="10"/>
      <c r="C3" s="11" t="s">
        <v>20</v>
      </c>
      <c r="D3" s="10"/>
    </row>
    <row r="4" spans="1:14" ht="16.5" x14ac:dyDescent="0.3">
      <c r="A4" s="10"/>
      <c r="B4" s="10"/>
      <c r="C4" s="10"/>
      <c r="D4" s="10"/>
    </row>
    <row r="5" spans="1:14" ht="16.5" x14ac:dyDescent="0.3">
      <c r="A5" s="10"/>
      <c r="B5" s="10"/>
    </row>
    <row r="6" spans="1:14" ht="16.5" x14ac:dyDescent="0.3">
      <c r="C6" s="10"/>
      <c r="D6" s="10" t="s">
        <v>109</v>
      </c>
    </row>
    <row r="7" spans="1:14" ht="16.5" x14ac:dyDescent="0.3">
      <c r="E7" s="10" t="s">
        <v>16</v>
      </c>
      <c r="F7" s="10"/>
      <c r="G7" s="10"/>
      <c r="H7" s="10"/>
      <c r="I7" s="10"/>
      <c r="J7" s="10" t="s">
        <v>17</v>
      </c>
      <c r="K7" s="10"/>
      <c r="L7" s="10"/>
      <c r="M7" s="10"/>
      <c r="N7" s="10"/>
    </row>
    <row r="8" spans="1:14" ht="16.5" x14ac:dyDescent="0.3">
      <c r="C8" s="10"/>
      <c r="D8" s="10"/>
    </row>
    <row r="9" spans="1:14" ht="16.5" x14ac:dyDescent="0.3">
      <c r="C9" s="10"/>
      <c r="D9" s="10" t="s">
        <v>110</v>
      </c>
      <c r="E9" s="10"/>
      <c r="F9" s="10"/>
      <c r="G9" s="10"/>
      <c r="H9" s="10"/>
      <c r="I9" s="10"/>
      <c r="J9" s="10"/>
      <c r="K9" s="10"/>
      <c r="L9" s="10"/>
      <c r="M9" s="10"/>
      <c r="N9" s="10"/>
    </row>
    <row r="10" spans="1:14" ht="16.5" x14ac:dyDescent="0.3">
      <c r="C10" s="10"/>
      <c r="E10" s="10" t="s">
        <v>260</v>
      </c>
      <c r="F10" s="10"/>
      <c r="G10" s="10"/>
      <c r="H10" s="10"/>
      <c r="I10" s="10"/>
      <c r="J10" s="10" t="s">
        <v>18</v>
      </c>
      <c r="K10" s="10"/>
      <c r="L10" s="10"/>
      <c r="M10" s="10"/>
      <c r="N10" s="10"/>
    </row>
    <row r="11" spans="1:14" ht="16.5" x14ac:dyDescent="0.3">
      <c r="C11" s="10"/>
      <c r="D11" s="10"/>
      <c r="E11" s="10"/>
      <c r="F11" s="10"/>
      <c r="G11" s="10"/>
      <c r="H11" s="10"/>
      <c r="I11" s="10"/>
      <c r="J11" s="10"/>
      <c r="K11" s="10"/>
      <c r="L11" s="10"/>
      <c r="M11" s="10"/>
      <c r="N11" s="10"/>
    </row>
    <row r="12" spans="1:14" ht="16.5" x14ac:dyDescent="0.3">
      <c r="C12" s="10"/>
      <c r="D12" s="10"/>
      <c r="E12" s="10"/>
      <c r="F12" s="10"/>
      <c r="G12" s="10"/>
      <c r="H12" s="10"/>
      <c r="I12" s="10"/>
      <c r="J12" s="10"/>
      <c r="K12" s="10"/>
      <c r="L12" s="10"/>
      <c r="M12" s="10"/>
      <c r="N12" s="10"/>
    </row>
    <row r="33" spans="3:10" ht="16.5" x14ac:dyDescent="0.3">
      <c r="E33" s="10" t="s">
        <v>261</v>
      </c>
    </row>
    <row r="36" spans="3:10" ht="16.5" x14ac:dyDescent="0.3">
      <c r="C36" s="10"/>
      <c r="D36" s="10" t="s">
        <v>111</v>
      </c>
      <c r="E36" s="10"/>
      <c r="F36" s="10"/>
      <c r="G36" s="10"/>
      <c r="H36" s="10"/>
    </row>
    <row r="37" spans="3:10" ht="16.5" x14ac:dyDescent="0.3">
      <c r="C37" s="10"/>
      <c r="D37" s="10"/>
      <c r="E37" s="10" t="s">
        <v>19</v>
      </c>
      <c r="F37" s="10"/>
      <c r="G37" s="10"/>
      <c r="H37" s="10"/>
      <c r="J37" s="10" t="s">
        <v>292</v>
      </c>
    </row>
    <row r="38" spans="3:10" ht="16.5" x14ac:dyDescent="0.3">
      <c r="C38" s="10"/>
      <c r="D38" s="10"/>
      <c r="E38" s="10"/>
      <c r="F38" s="10"/>
      <c r="G38" s="10"/>
      <c r="H38" s="10"/>
    </row>
    <row r="39" spans="3:10" ht="16.5" x14ac:dyDescent="0.3">
      <c r="C39" s="10"/>
      <c r="D39" s="10"/>
      <c r="E39" s="10"/>
      <c r="F39" s="10"/>
      <c r="G39" s="10"/>
      <c r="H39" s="10"/>
    </row>
    <row r="40" spans="3:10" ht="16.5" x14ac:dyDescent="0.3">
      <c r="C40" s="10"/>
      <c r="D40" s="10"/>
      <c r="E40" s="10"/>
      <c r="F40" s="10"/>
      <c r="G40" s="10"/>
      <c r="H40" s="10"/>
    </row>
    <row r="62" spans="3:12" ht="24.75" x14ac:dyDescent="0.4">
      <c r="C62" s="11" t="s">
        <v>77</v>
      </c>
    </row>
    <row r="64" spans="3:12" ht="16.5" x14ac:dyDescent="0.3">
      <c r="C64" s="10"/>
      <c r="D64" s="10"/>
      <c r="E64" s="10"/>
      <c r="F64" s="10"/>
      <c r="G64" s="10"/>
      <c r="H64" s="10"/>
      <c r="I64" s="10"/>
      <c r="J64" s="10"/>
      <c r="K64" s="10"/>
      <c r="L64" s="10"/>
    </row>
    <row r="65" spans="3:14" ht="16.5" x14ac:dyDescent="0.3">
      <c r="C65" s="10"/>
      <c r="D65" s="10" t="s">
        <v>112</v>
      </c>
      <c r="E65" s="10"/>
      <c r="F65" s="10"/>
      <c r="G65" s="10"/>
      <c r="H65" s="10"/>
      <c r="I65" s="10"/>
      <c r="J65" s="10"/>
      <c r="K65" s="10"/>
      <c r="L65" s="10"/>
      <c r="N65" s="20" t="s">
        <v>42</v>
      </c>
    </row>
    <row r="66" spans="3:14" ht="16.5" x14ac:dyDescent="0.3">
      <c r="C66" s="10"/>
      <c r="D66" s="10"/>
      <c r="E66" s="10"/>
      <c r="F66" s="10"/>
      <c r="G66" s="10"/>
      <c r="H66" s="10"/>
      <c r="I66" s="10"/>
      <c r="J66" s="10"/>
      <c r="K66" s="10"/>
      <c r="L66" s="10"/>
    </row>
    <row r="67" spans="3:14" ht="16.5" x14ac:dyDescent="0.3">
      <c r="C67" s="10"/>
      <c r="D67" s="10" t="s">
        <v>113</v>
      </c>
      <c r="E67" s="10"/>
      <c r="F67" s="10"/>
      <c r="G67" s="10"/>
      <c r="H67" s="10"/>
      <c r="I67" s="10"/>
      <c r="J67" s="10"/>
      <c r="K67" s="10"/>
      <c r="L67" s="10"/>
    </row>
    <row r="68" spans="3:14" ht="16.5" x14ac:dyDescent="0.3">
      <c r="C68" s="10"/>
      <c r="D68" s="10"/>
      <c r="E68" s="10"/>
      <c r="F68" s="10"/>
      <c r="G68" s="10"/>
      <c r="H68" s="10"/>
      <c r="I68" s="10"/>
      <c r="J68" s="10"/>
      <c r="K68" s="10"/>
      <c r="L68" s="10"/>
    </row>
    <row r="69" spans="3:14" ht="16.5" x14ac:dyDescent="0.3">
      <c r="C69" s="10"/>
      <c r="D69" s="10" t="s">
        <v>291</v>
      </c>
      <c r="E69" s="10"/>
      <c r="F69" s="10"/>
      <c r="G69" s="10"/>
      <c r="H69" s="10"/>
      <c r="I69" s="10"/>
      <c r="J69" s="10"/>
      <c r="K69" s="10"/>
      <c r="L69" s="10"/>
    </row>
    <row r="70" spans="3:14" ht="16.5" x14ac:dyDescent="0.3">
      <c r="C70" s="10"/>
      <c r="D70" s="10"/>
      <c r="E70" s="10"/>
      <c r="F70" s="10"/>
      <c r="G70" s="10"/>
      <c r="H70" s="10"/>
      <c r="I70" s="10"/>
      <c r="J70" s="10"/>
      <c r="K70" s="10"/>
      <c r="L70" s="10"/>
    </row>
    <row r="76" spans="3:14" ht="24.75" x14ac:dyDescent="0.4">
      <c r="C76" s="11" t="s">
        <v>44</v>
      </c>
    </row>
    <row r="78" spans="3:14" ht="16.5" x14ac:dyDescent="0.3">
      <c r="C78" s="10"/>
      <c r="D78" s="10"/>
      <c r="E78" s="10"/>
      <c r="F78" s="10"/>
      <c r="G78" s="10"/>
      <c r="H78" s="10"/>
    </row>
    <row r="79" spans="3:14" ht="16.5" x14ac:dyDescent="0.3">
      <c r="C79" s="10"/>
      <c r="D79" s="10" t="s">
        <v>114</v>
      </c>
      <c r="E79" s="10"/>
      <c r="F79" s="10"/>
      <c r="G79" s="10"/>
      <c r="H79" s="10"/>
      <c r="M79" s="20"/>
      <c r="N79" s="20" t="s">
        <v>42</v>
      </c>
    </row>
    <row r="80" spans="3:14" ht="16.5" x14ac:dyDescent="0.3">
      <c r="C80" s="10"/>
      <c r="D80" s="10"/>
      <c r="E80" s="10"/>
      <c r="F80" s="10"/>
      <c r="G80" s="10"/>
      <c r="H80" s="10"/>
    </row>
    <row r="81" spans="3:8" ht="16.5" x14ac:dyDescent="0.3">
      <c r="C81" s="10"/>
      <c r="D81" s="10" t="s">
        <v>115</v>
      </c>
      <c r="E81" s="10"/>
      <c r="F81" s="10"/>
      <c r="G81" s="10"/>
      <c r="H81" s="10"/>
    </row>
    <row r="82" spans="3:8" ht="16.5" x14ac:dyDescent="0.3">
      <c r="C82" s="10"/>
      <c r="D82" s="10"/>
      <c r="E82" s="10"/>
      <c r="F82" s="10"/>
      <c r="G82" s="10"/>
      <c r="H82" s="10"/>
    </row>
    <row r="83" spans="3:8" ht="16.5" x14ac:dyDescent="0.3">
      <c r="C83" s="10"/>
      <c r="D83" s="10" t="s">
        <v>280</v>
      </c>
      <c r="E83" s="10"/>
      <c r="F83" s="10"/>
      <c r="G83" s="10"/>
      <c r="H83" s="10"/>
    </row>
    <row r="84" spans="3:8" ht="16.5" x14ac:dyDescent="0.3">
      <c r="C84" s="10"/>
      <c r="D84" s="10"/>
      <c r="E84" s="10"/>
      <c r="F84" s="10"/>
      <c r="G84" s="10"/>
      <c r="H84" s="10"/>
    </row>
    <row r="85" spans="3:8" ht="16.5" x14ac:dyDescent="0.3">
      <c r="C85" s="10"/>
      <c r="D85" s="10" t="s">
        <v>116</v>
      </c>
      <c r="E85" s="10"/>
      <c r="F85" s="10"/>
      <c r="G85" s="10"/>
      <c r="H85" s="10"/>
    </row>
    <row r="86" spans="3:8" ht="16.5" x14ac:dyDescent="0.3">
      <c r="C86" s="10"/>
      <c r="D86" s="10">
        <v>800</v>
      </c>
      <c r="E86" s="10"/>
      <c r="F86" s="10"/>
      <c r="G86" s="10"/>
      <c r="H86" s="10"/>
    </row>
    <row r="87" spans="3:8" ht="16.5" x14ac:dyDescent="0.3">
      <c r="C87" s="10"/>
      <c r="D87" s="10" t="s">
        <v>21</v>
      </c>
      <c r="E87" s="10"/>
      <c r="F87" s="10"/>
      <c r="G87" s="10"/>
      <c r="H87" s="10"/>
    </row>
    <row r="88" spans="3:8" ht="16.5" x14ac:dyDescent="0.3">
      <c r="C88" s="10"/>
      <c r="D88" s="10"/>
      <c r="E88" s="10"/>
      <c r="F88" s="10"/>
      <c r="G88" s="10"/>
      <c r="H88" s="10"/>
    </row>
    <row r="89" spans="3:8" ht="16.5" x14ac:dyDescent="0.3">
      <c r="C89" s="10"/>
      <c r="D89" s="10" t="s">
        <v>117</v>
      </c>
      <c r="E89" s="10"/>
      <c r="F89" s="10"/>
      <c r="G89" s="10"/>
      <c r="H89" s="10"/>
    </row>
    <row r="95" spans="3:8" ht="24.75" x14ac:dyDescent="0.4">
      <c r="C95" s="11" t="s">
        <v>45</v>
      </c>
    </row>
    <row r="98" spans="3:15" ht="16.5" x14ac:dyDescent="0.3">
      <c r="C98" s="10"/>
      <c r="D98" s="10" t="s">
        <v>118</v>
      </c>
      <c r="E98" s="10"/>
      <c r="F98" s="10"/>
      <c r="N98" s="20" t="s">
        <v>42</v>
      </c>
    </row>
    <row r="99" spans="3:15" ht="16.5" x14ac:dyDescent="0.3">
      <c r="C99" s="10"/>
      <c r="D99" s="10"/>
      <c r="E99" s="10"/>
      <c r="F99" s="10"/>
    </row>
    <row r="100" spans="3:15" ht="16.5" x14ac:dyDescent="0.3">
      <c r="C100" s="10"/>
      <c r="D100" s="10"/>
      <c r="E100" s="10"/>
      <c r="F100" s="10"/>
    </row>
    <row r="101" spans="3:15" ht="16.5" x14ac:dyDescent="0.3">
      <c r="C101" s="10"/>
      <c r="D101" s="10"/>
      <c r="E101" s="10" t="s">
        <v>22</v>
      </c>
      <c r="F101" s="10"/>
    </row>
    <row r="102" spans="3:15" ht="16.5" x14ac:dyDescent="0.3">
      <c r="C102" s="10"/>
      <c r="D102" s="10"/>
      <c r="E102" s="10"/>
      <c r="F102" s="10" t="s">
        <v>23</v>
      </c>
      <c r="O102" s="1" t="s">
        <v>65</v>
      </c>
    </row>
    <row r="103" spans="3:15" ht="16.5" x14ac:dyDescent="0.3">
      <c r="C103" s="10"/>
      <c r="D103" s="10"/>
      <c r="E103" s="10"/>
      <c r="F103" s="10" t="s">
        <v>63</v>
      </c>
      <c r="O103" s="1" t="s">
        <v>66</v>
      </c>
    </row>
    <row r="104" spans="3:15" ht="16.5" x14ac:dyDescent="0.3">
      <c r="C104" s="10"/>
      <c r="D104" s="10"/>
      <c r="E104" s="10"/>
      <c r="F104" s="10" t="s">
        <v>64</v>
      </c>
      <c r="O104" s="1" t="s">
        <v>67</v>
      </c>
    </row>
    <row r="105" spans="3:15" ht="16.5" x14ac:dyDescent="0.3">
      <c r="F105" s="10" t="s">
        <v>290</v>
      </c>
    </row>
    <row r="106" spans="3:15" ht="16.5" x14ac:dyDescent="0.3">
      <c r="F106" s="10"/>
    </row>
    <row r="111" spans="3:15" ht="24.75" x14ac:dyDescent="0.4">
      <c r="C111" s="11" t="s">
        <v>46</v>
      </c>
    </row>
    <row r="113" spans="3:14" ht="16.5" x14ac:dyDescent="0.3">
      <c r="C113" s="10"/>
      <c r="D113" s="10"/>
      <c r="E113" s="10"/>
      <c r="F113" s="10"/>
      <c r="G113" s="10"/>
      <c r="H113" s="10"/>
    </row>
    <row r="114" spans="3:14" ht="16.5" x14ac:dyDescent="0.3">
      <c r="C114" s="10"/>
      <c r="D114" s="10" t="s">
        <v>289</v>
      </c>
      <c r="E114" s="10"/>
      <c r="F114" s="10"/>
      <c r="G114" s="10"/>
      <c r="H114" s="10"/>
      <c r="N114" s="20" t="s">
        <v>42</v>
      </c>
    </row>
    <row r="115" spans="3:14" ht="16.5" x14ac:dyDescent="0.3">
      <c r="C115" s="10"/>
      <c r="D115" s="10"/>
      <c r="E115" s="10"/>
      <c r="F115" s="10"/>
      <c r="G115" s="10"/>
      <c r="H115" s="10"/>
    </row>
    <row r="116" spans="3:14" ht="16.5" x14ac:dyDescent="0.3">
      <c r="C116" s="10"/>
      <c r="D116" s="10" t="s">
        <v>119</v>
      </c>
      <c r="E116" s="10"/>
      <c r="F116" s="10"/>
      <c r="G116" s="10"/>
      <c r="H116" s="10"/>
    </row>
    <row r="117" spans="3:14" ht="16.5" x14ac:dyDescent="0.3">
      <c r="C117" s="10"/>
      <c r="D117" s="10"/>
      <c r="E117" s="10"/>
      <c r="F117" s="10"/>
      <c r="G117" s="10"/>
      <c r="H117" s="10"/>
    </row>
    <row r="123" spans="3:14" ht="24.75" x14ac:dyDescent="0.4">
      <c r="C123" s="11" t="s">
        <v>47</v>
      </c>
    </row>
    <row r="125" spans="3:14" ht="16.5" x14ac:dyDescent="0.3">
      <c r="C125" s="10"/>
      <c r="D125" s="10"/>
      <c r="E125" s="10"/>
      <c r="F125" s="10"/>
      <c r="G125" s="10"/>
      <c r="H125" s="10"/>
      <c r="I125" s="10"/>
    </row>
    <row r="126" spans="3:14" ht="16.5" x14ac:dyDescent="0.3">
      <c r="C126" s="10"/>
      <c r="D126" s="10" t="s">
        <v>120</v>
      </c>
      <c r="E126" s="10"/>
      <c r="F126" s="10"/>
      <c r="G126" s="10"/>
      <c r="H126" s="10"/>
      <c r="I126" s="10"/>
    </row>
    <row r="127" spans="3:14" ht="16.5" x14ac:dyDescent="0.3">
      <c r="C127" s="10"/>
      <c r="D127" s="10"/>
      <c r="E127" s="10"/>
      <c r="F127" s="10"/>
      <c r="G127" s="10"/>
      <c r="H127" s="10"/>
      <c r="I127" s="10"/>
    </row>
    <row r="128" spans="3:14" ht="16.5" x14ac:dyDescent="0.3">
      <c r="C128" s="10"/>
      <c r="D128" s="10" t="s">
        <v>121</v>
      </c>
      <c r="E128" s="10"/>
      <c r="F128" s="10"/>
      <c r="G128" s="10"/>
      <c r="H128" s="10"/>
      <c r="I128" s="10"/>
    </row>
    <row r="129" spans="3:9" ht="16.5" x14ac:dyDescent="0.3">
      <c r="C129" s="10"/>
      <c r="D129" s="10"/>
      <c r="E129" s="10"/>
      <c r="F129" s="10"/>
      <c r="G129" s="10"/>
      <c r="H129" s="10"/>
      <c r="I129" s="10"/>
    </row>
    <row r="130" spans="3:9" ht="16.5" x14ac:dyDescent="0.3">
      <c r="C130" s="10"/>
      <c r="D130" s="10" t="s">
        <v>122</v>
      </c>
      <c r="E130" s="10"/>
      <c r="F130" s="10"/>
      <c r="G130" s="10"/>
      <c r="H130" s="10"/>
      <c r="I130" s="10"/>
    </row>
    <row r="131" spans="3:9" ht="16.5" x14ac:dyDescent="0.3">
      <c r="C131" s="10"/>
      <c r="D131" s="10"/>
      <c r="E131" s="10"/>
      <c r="F131" s="10"/>
      <c r="G131" s="10"/>
      <c r="H131" s="10"/>
      <c r="I131" s="10"/>
    </row>
    <row r="132" spans="3:9" ht="16.5" x14ac:dyDescent="0.3">
      <c r="C132" s="10"/>
      <c r="D132" s="10" t="s">
        <v>281</v>
      </c>
      <c r="E132" s="10"/>
      <c r="F132" s="10"/>
      <c r="G132" s="10"/>
      <c r="H132" s="10"/>
      <c r="I132" s="10"/>
    </row>
    <row r="133" spans="3:9" ht="16.5" x14ac:dyDescent="0.3">
      <c r="C133" s="10"/>
      <c r="D133" s="10"/>
      <c r="E133" s="10"/>
      <c r="F133" s="10"/>
      <c r="G133" s="10"/>
      <c r="H133" s="10"/>
      <c r="I133" s="10"/>
    </row>
    <row r="134" spans="3:9" ht="16.5" x14ac:dyDescent="0.3">
      <c r="C134" s="10"/>
      <c r="D134" s="10" t="s">
        <v>123</v>
      </c>
      <c r="E134" s="10"/>
      <c r="F134" s="10"/>
      <c r="G134" s="10"/>
      <c r="H134" s="10"/>
      <c r="I134" s="10"/>
    </row>
    <row r="135" spans="3:9" ht="16.5" x14ac:dyDescent="0.3">
      <c r="C135" s="10"/>
      <c r="D135" s="10"/>
      <c r="E135" s="10"/>
      <c r="F135" s="10"/>
      <c r="G135" s="10"/>
      <c r="H135" s="10"/>
      <c r="I135" s="10"/>
    </row>
    <row r="140" spans="3:9" ht="24.75" x14ac:dyDescent="0.4">
      <c r="C140" s="11" t="s">
        <v>78</v>
      </c>
    </row>
    <row r="142" spans="3:9" ht="16.5" x14ac:dyDescent="0.3">
      <c r="C142" s="10"/>
      <c r="D142" s="10"/>
    </row>
    <row r="143" spans="3:9" ht="16.5" x14ac:dyDescent="0.3">
      <c r="C143" s="10"/>
      <c r="D143" s="10" t="s">
        <v>124</v>
      </c>
    </row>
    <row r="144" spans="3:9" ht="16.5" x14ac:dyDescent="0.3">
      <c r="C144" s="10"/>
      <c r="D144" s="10"/>
    </row>
    <row r="145" spans="3:5" ht="16.5" x14ac:dyDescent="0.3">
      <c r="C145" s="10"/>
      <c r="D145" s="10" t="s">
        <v>175</v>
      </c>
    </row>
    <row r="146" spans="3:5" ht="16.5" x14ac:dyDescent="0.3">
      <c r="E146" s="10" t="s">
        <v>283</v>
      </c>
    </row>
    <row r="147" spans="3:5" ht="16.5" x14ac:dyDescent="0.3">
      <c r="E147" s="10"/>
    </row>
    <row r="153" spans="3:5" ht="24.75" x14ac:dyDescent="0.4">
      <c r="C153" s="11" t="s">
        <v>107</v>
      </c>
    </row>
    <row r="155" spans="3:5" ht="16.5" x14ac:dyDescent="0.3">
      <c r="C155" s="10"/>
      <c r="D155" s="10"/>
      <c r="E155" s="10"/>
    </row>
    <row r="156" spans="3:5" ht="16.5" x14ac:dyDescent="0.3">
      <c r="C156" s="10"/>
      <c r="D156" s="10" t="s">
        <v>125</v>
      </c>
      <c r="E156" s="10"/>
    </row>
    <row r="157" spans="3:5" ht="16.5" x14ac:dyDescent="0.3">
      <c r="C157" s="10"/>
      <c r="D157" s="10" t="s">
        <v>108</v>
      </c>
      <c r="E157" s="10"/>
    </row>
    <row r="158" spans="3:5" ht="16.5" x14ac:dyDescent="0.3">
      <c r="C158" s="10"/>
      <c r="D158" s="10"/>
      <c r="E158" s="10"/>
    </row>
    <row r="159" spans="3:5" ht="16.5" x14ac:dyDescent="0.3">
      <c r="C159" s="10"/>
      <c r="D159" s="10" t="s">
        <v>126</v>
      </c>
      <c r="E159" s="10"/>
    </row>
    <row r="160" spans="3:5" ht="16.5" x14ac:dyDescent="0.3">
      <c r="C160" s="10"/>
      <c r="D160" s="10"/>
      <c r="E160" s="10"/>
    </row>
    <row r="161" spans="3:5" ht="16.5" x14ac:dyDescent="0.3">
      <c r="C161" s="10"/>
      <c r="D161" s="10" t="s">
        <v>127</v>
      </c>
      <c r="E161" s="10"/>
    </row>
    <row r="162" spans="3:5" ht="16.5" x14ac:dyDescent="0.3">
      <c r="C162" s="10"/>
      <c r="D162" s="10"/>
      <c r="E162" s="10"/>
    </row>
    <row r="163" spans="3:5" ht="16.5" x14ac:dyDescent="0.3">
      <c r="C163" s="10"/>
      <c r="D163" s="10" t="s">
        <v>128</v>
      </c>
      <c r="E163" s="10"/>
    </row>
    <row r="164" spans="3:5" ht="16.5" x14ac:dyDescent="0.3">
      <c r="C164" s="10"/>
      <c r="D164" s="10" t="s">
        <v>284</v>
      </c>
      <c r="E164" s="10"/>
    </row>
    <row r="165" spans="3:5" ht="16.5" x14ac:dyDescent="0.3">
      <c r="C165" s="10"/>
      <c r="D165" s="10"/>
      <c r="E165" s="10"/>
    </row>
    <row r="166" spans="3:5" ht="16.5" x14ac:dyDescent="0.3">
      <c r="C166" s="10"/>
      <c r="D166" s="10"/>
      <c r="E166" s="10"/>
    </row>
    <row r="172" spans="3:5" ht="24.75" x14ac:dyDescent="0.4">
      <c r="C172" s="11" t="s">
        <v>277</v>
      </c>
    </row>
    <row r="175" spans="3:5" ht="16.5" x14ac:dyDescent="0.3">
      <c r="D175" s="10" t="s">
        <v>278</v>
      </c>
    </row>
    <row r="177" spans="4:8" ht="16.5" x14ac:dyDescent="0.3">
      <c r="D177" s="10" t="s">
        <v>279</v>
      </c>
    </row>
    <row r="179" spans="4:8" ht="16.5" x14ac:dyDescent="0.3">
      <c r="F179" s="10"/>
      <c r="G179" s="10"/>
      <c r="H179" s="10"/>
    </row>
    <row r="180" spans="4:8" ht="16.5" x14ac:dyDescent="0.3">
      <c r="F180" s="10"/>
      <c r="H180" s="10"/>
    </row>
    <row r="181" spans="4:8" ht="16.5" x14ac:dyDescent="0.3">
      <c r="F181" s="10"/>
      <c r="H181" s="10"/>
    </row>
  </sheetData>
  <phoneticPr fontId="1" type="noConversion"/>
  <hyperlinks>
    <hyperlink ref="N65" location="商城表!A1" display="见商城表" xr:uid="{825EE970-4693-45A3-A526-03118D00B9CB}"/>
    <hyperlink ref="N98" location="商城表!A1" display="见商城表" xr:uid="{7CA3EE2A-A199-4B95-9D6C-D67FEC4F8F6B}"/>
    <hyperlink ref="N79" location="商城表!A1" display="见商城表" xr:uid="{980E8DE6-E8B2-4B97-9A56-FF689B42A2BF}"/>
    <hyperlink ref="N114" location="商城表!A1" display="见商城表" xr:uid="{37E38F4E-A227-4F01-9F88-5AF21D3E69A2}"/>
  </hyperlinks>
  <pageMargins left="0.7" right="0.7" top="0.75" bottom="0.75" header="0.3" footer="0.3"/>
  <pageSetup paperSize="9" scale="29"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01DC9-72CC-4A54-9523-155D589228D5}">
  <sheetPr>
    <pageSetUpPr fitToPage="1"/>
  </sheetPr>
  <dimension ref="A1:T176"/>
  <sheetViews>
    <sheetView tabSelected="1" topLeftCell="A134" zoomScale="125" zoomScaleNormal="125" workbookViewId="0">
      <selection activeCell="P146" sqref="P146"/>
    </sheetView>
  </sheetViews>
  <sheetFormatPr defaultRowHeight="24.75" x14ac:dyDescent="0.4"/>
  <cols>
    <col min="1" max="5" width="9" style="1"/>
    <col min="6" max="6" width="11.625" style="1" customWidth="1"/>
    <col min="7" max="7" width="10.375" style="1" customWidth="1"/>
    <col min="8" max="8" width="10.875" style="1" customWidth="1"/>
    <col min="9" max="9" width="2.875" style="2" customWidth="1"/>
    <col min="10" max="10" width="9" style="1"/>
    <col min="11" max="11" width="9" style="11"/>
    <col min="12" max="16384" width="9" style="1"/>
  </cols>
  <sheetData>
    <row r="1" spans="1:17" s="2" customFormat="1" ht="23.25" customHeight="1" x14ac:dyDescent="0.4">
      <c r="A1" s="4"/>
      <c r="B1" s="23" t="s">
        <v>87</v>
      </c>
      <c r="C1" s="9"/>
      <c r="D1" s="9"/>
    </row>
    <row r="3" spans="1:17" x14ac:dyDescent="0.4">
      <c r="D3" s="11" t="s">
        <v>88</v>
      </c>
    </row>
    <row r="4" spans="1:17" x14ac:dyDescent="0.4">
      <c r="K4" s="11" t="s">
        <v>191</v>
      </c>
    </row>
    <row r="7" spans="1:17" x14ac:dyDescent="0.4">
      <c r="L7" s="10" t="s">
        <v>192</v>
      </c>
    </row>
    <row r="9" spans="1:17" x14ac:dyDescent="0.4">
      <c r="L9" s="10" t="s">
        <v>149</v>
      </c>
      <c r="M9" s="10"/>
      <c r="N9" s="10"/>
      <c r="O9" s="10"/>
      <c r="P9" s="10"/>
      <c r="Q9" s="10"/>
    </row>
    <row r="10" spans="1:17" x14ac:dyDescent="0.4">
      <c r="L10" s="10"/>
      <c r="M10" s="10"/>
      <c r="N10" s="10"/>
      <c r="O10" s="10"/>
      <c r="P10" s="10"/>
      <c r="Q10" s="10"/>
    </row>
    <row r="11" spans="1:17" x14ac:dyDescent="0.4">
      <c r="L11" s="10" t="s">
        <v>130</v>
      </c>
      <c r="M11" s="10"/>
      <c r="N11" s="10" t="s">
        <v>129</v>
      </c>
      <c r="O11" s="10" t="s">
        <v>131</v>
      </c>
      <c r="P11" s="10"/>
      <c r="Q11" s="10"/>
    </row>
    <row r="12" spans="1:17" x14ac:dyDescent="0.4">
      <c r="L12" s="10"/>
      <c r="M12" s="10"/>
      <c r="N12" s="10" t="s">
        <v>50</v>
      </c>
      <c r="O12" s="10"/>
      <c r="P12" s="10"/>
      <c r="Q12" s="10"/>
    </row>
    <row r="13" spans="1:17" x14ac:dyDescent="0.4">
      <c r="L13" s="10"/>
      <c r="M13" s="10"/>
      <c r="N13" s="10" t="s">
        <v>70</v>
      </c>
      <c r="O13" s="10"/>
      <c r="P13" s="10"/>
      <c r="Q13" s="10"/>
    </row>
    <row r="14" spans="1:17" x14ac:dyDescent="0.4">
      <c r="L14" s="10"/>
      <c r="M14" s="10"/>
      <c r="N14" s="10" t="s">
        <v>73</v>
      </c>
      <c r="O14" s="10"/>
      <c r="P14" s="10"/>
      <c r="Q14" s="10"/>
    </row>
    <row r="15" spans="1:17" x14ac:dyDescent="0.4">
      <c r="L15" s="10"/>
      <c r="M15" s="10"/>
      <c r="N15" s="10" t="s">
        <v>84</v>
      </c>
      <c r="O15" s="10"/>
      <c r="P15" s="10"/>
      <c r="Q15" s="10"/>
    </row>
    <row r="16" spans="1:17" x14ac:dyDescent="0.4">
      <c r="L16" s="10"/>
      <c r="M16" s="10"/>
      <c r="N16" s="10"/>
      <c r="O16" s="10"/>
      <c r="P16" s="10"/>
      <c r="Q16" s="10"/>
    </row>
    <row r="17" spans="4:17" x14ac:dyDescent="0.4">
      <c r="L17" s="10" t="s">
        <v>189</v>
      </c>
      <c r="M17" s="10"/>
      <c r="N17" s="10"/>
      <c r="O17" s="10"/>
      <c r="P17" s="10"/>
      <c r="Q17" s="10"/>
    </row>
    <row r="18" spans="4:17" x14ac:dyDescent="0.4">
      <c r="L18" s="10"/>
      <c r="M18" s="10"/>
      <c r="N18" s="10"/>
      <c r="O18" s="10"/>
      <c r="P18" s="10"/>
      <c r="Q18" s="10"/>
    </row>
    <row r="19" spans="4:17" x14ac:dyDescent="0.4">
      <c r="L19" s="10" t="s">
        <v>138</v>
      </c>
      <c r="M19" s="10"/>
      <c r="N19" s="10"/>
      <c r="O19" s="10"/>
      <c r="P19" s="10"/>
      <c r="Q19" s="10"/>
    </row>
    <row r="20" spans="4:17" x14ac:dyDescent="0.4">
      <c r="L20" s="10"/>
      <c r="M20" s="10"/>
      <c r="N20" s="10"/>
      <c r="O20" s="10"/>
      <c r="P20" s="10"/>
      <c r="Q20" s="10"/>
    </row>
    <row r="22" spans="4:17" x14ac:dyDescent="0.4">
      <c r="L22" s="10"/>
      <c r="M22" s="10"/>
      <c r="N22" s="10"/>
      <c r="O22" s="10"/>
      <c r="P22" s="10"/>
      <c r="Q22" s="10"/>
    </row>
    <row r="23" spans="4:17" x14ac:dyDescent="0.4">
      <c r="L23" s="10"/>
      <c r="M23" s="10"/>
      <c r="N23" s="10"/>
      <c r="O23" s="10"/>
      <c r="P23" s="10"/>
      <c r="Q23" s="10"/>
    </row>
    <row r="24" spans="4:17" x14ac:dyDescent="0.4">
      <c r="L24" s="10"/>
      <c r="M24" s="10"/>
      <c r="N24" s="10"/>
      <c r="O24" s="10"/>
      <c r="P24" s="10"/>
      <c r="Q24" s="10"/>
    </row>
    <row r="25" spans="4:17" x14ac:dyDescent="0.4">
      <c r="L25" s="10"/>
      <c r="M25" s="10"/>
      <c r="N25" s="10"/>
      <c r="O25" s="10"/>
      <c r="P25" s="10"/>
      <c r="Q25" s="10"/>
    </row>
    <row r="26" spans="4:17" x14ac:dyDescent="0.4">
      <c r="K26" s="11" t="s">
        <v>190</v>
      </c>
      <c r="L26" s="10"/>
      <c r="M26" s="10"/>
      <c r="N26" s="10"/>
      <c r="O26" s="10"/>
      <c r="P26" s="10"/>
      <c r="Q26" s="10"/>
    </row>
    <row r="27" spans="4:17" x14ac:dyDescent="0.4">
      <c r="D27"/>
      <c r="L27" s="10"/>
      <c r="M27" s="10"/>
      <c r="N27" s="10"/>
      <c r="O27" s="10"/>
      <c r="P27" s="10"/>
      <c r="Q27" s="10"/>
    </row>
    <row r="28" spans="4:17" x14ac:dyDescent="0.4">
      <c r="L28" s="10"/>
      <c r="M28" s="10"/>
      <c r="N28" s="10"/>
      <c r="O28" s="10"/>
      <c r="P28" s="10"/>
      <c r="Q28" s="10"/>
    </row>
    <row r="29" spans="4:17" x14ac:dyDescent="0.4">
      <c r="L29" s="10" t="s">
        <v>132</v>
      </c>
      <c r="M29" s="10"/>
      <c r="N29" s="10"/>
      <c r="O29" s="10"/>
      <c r="P29" s="10"/>
      <c r="Q29" s="10"/>
    </row>
    <row r="30" spans="4:17" x14ac:dyDescent="0.4">
      <c r="L30" s="10"/>
      <c r="M30" s="10"/>
      <c r="N30" s="10"/>
      <c r="O30" s="10"/>
      <c r="P30" s="10"/>
      <c r="Q30" s="10"/>
    </row>
    <row r="31" spans="4:17" x14ac:dyDescent="0.4">
      <c r="L31" s="10" t="s">
        <v>133</v>
      </c>
      <c r="M31" s="10"/>
      <c r="N31" s="10"/>
      <c r="O31" s="10"/>
      <c r="P31" s="10"/>
      <c r="Q31" s="10"/>
    </row>
    <row r="32" spans="4:17" x14ac:dyDescent="0.4">
      <c r="L32" s="10"/>
      <c r="M32" s="10"/>
      <c r="N32" s="10"/>
      <c r="O32" s="10"/>
      <c r="P32" s="10"/>
      <c r="Q32" s="10"/>
    </row>
    <row r="33" spans="12:18" x14ac:dyDescent="0.4">
      <c r="L33" s="10" t="s">
        <v>134</v>
      </c>
      <c r="M33" s="10"/>
      <c r="N33" s="10"/>
      <c r="O33" s="10"/>
      <c r="P33" s="10"/>
      <c r="Q33" s="10"/>
    </row>
    <row r="34" spans="12:18" x14ac:dyDescent="0.4">
      <c r="L34" s="10"/>
      <c r="M34" s="10" t="s">
        <v>135</v>
      </c>
      <c r="N34" s="10"/>
      <c r="O34" s="10"/>
      <c r="P34" s="10"/>
    </row>
    <row r="35" spans="12:18" x14ac:dyDescent="0.4">
      <c r="L35" s="10"/>
      <c r="M35" s="10" t="s">
        <v>288</v>
      </c>
      <c r="N35" s="10"/>
      <c r="O35" s="10"/>
      <c r="P35" s="10"/>
      <c r="Q35" s="20"/>
      <c r="R35" s="20" t="s">
        <v>42</v>
      </c>
    </row>
    <row r="36" spans="12:18" x14ac:dyDescent="0.4">
      <c r="L36" s="10"/>
      <c r="M36" s="10"/>
      <c r="N36" s="10"/>
      <c r="O36" s="10"/>
      <c r="P36" s="10"/>
      <c r="Q36" s="20"/>
    </row>
    <row r="37" spans="12:18" x14ac:dyDescent="0.4">
      <c r="L37" s="10" t="s">
        <v>136</v>
      </c>
      <c r="M37" s="10"/>
      <c r="N37" s="10"/>
      <c r="O37" s="10"/>
      <c r="P37" s="10"/>
      <c r="Q37" s="10"/>
    </row>
    <row r="38" spans="12:18" x14ac:dyDescent="0.4">
      <c r="L38" s="10"/>
      <c r="M38" s="10"/>
      <c r="N38" s="10"/>
      <c r="O38" s="10"/>
      <c r="P38" s="10"/>
      <c r="Q38" s="10"/>
    </row>
    <row r="39" spans="12:18" x14ac:dyDescent="0.4">
      <c r="L39" s="10" t="s">
        <v>137</v>
      </c>
      <c r="M39" s="10"/>
      <c r="N39" s="10"/>
      <c r="O39" s="10"/>
      <c r="P39" s="10"/>
      <c r="Q39" s="10"/>
    </row>
    <row r="40" spans="12:18" x14ac:dyDescent="0.4">
      <c r="L40" s="10"/>
      <c r="M40" s="10"/>
      <c r="N40" s="10"/>
      <c r="O40" s="10"/>
      <c r="P40" s="10"/>
      <c r="Q40" s="10"/>
    </row>
    <row r="41" spans="12:18" x14ac:dyDescent="0.4">
      <c r="L41" s="10" t="s">
        <v>229</v>
      </c>
      <c r="M41" s="10"/>
      <c r="N41" s="10"/>
      <c r="O41" s="10"/>
    </row>
    <row r="42" spans="12:18" x14ac:dyDescent="0.4">
      <c r="L42" s="10"/>
      <c r="M42" s="10" t="s">
        <v>230</v>
      </c>
      <c r="N42" s="10"/>
      <c r="O42" s="10"/>
      <c r="R42" s="20" t="s">
        <v>42</v>
      </c>
    </row>
    <row r="43" spans="12:18" x14ac:dyDescent="0.4">
      <c r="L43" s="10"/>
      <c r="M43" s="10" t="s">
        <v>235</v>
      </c>
      <c r="N43" s="10"/>
      <c r="O43" s="10"/>
    </row>
    <row r="44" spans="12:18" x14ac:dyDescent="0.4">
      <c r="L44" s="10"/>
      <c r="M44" s="10"/>
      <c r="N44" s="10"/>
      <c r="O44" s="10"/>
      <c r="P44" s="10"/>
      <c r="Q44" s="10"/>
    </row>
    <row r="45" spans="12:18" x14ac:dyDescent="0.4">
      <c r="L45" s="10" t="s">
        <v>143</v>
      </c>
      <c r="M45" s="10"/>
      <c r="N45" s="10"/>
      <c r="O45" s="10"/>
      <c r="P45" s="10"/>
      <c r="Q45" s="10"/>
    </row>
    <row r="46" spans="12:18" x14ac:dyDescent="0.4">
      <c r="M46" s="10" t="s">
        <v>142</v>
      </c>
      <c r="N46" s="10"/>
      <c r="O46" s="10"/>
      <c r="P46" s="10"/>
      <c r="Q46" s="10"/>
      <c r="R46" s="20" t="s">
        <v>42</v>
      </c>
    </row>
    <row r="47" spans="12:18" x14ac:dyDescent="0.4">
      <c r="L47" s="10"/>
      <c r="M47" s="10" t="s">
        <v>144</v>
      </c>
      <c r="N47" s="10"/>
      <c r="O47" s="10"/>
      <c r="P47" s="10"/>
      <c r="Q47" s="10"/>
      <c r="R47" s="20" t="s">
        <v>42</v>
      </c>
    </row>
    <row r="48" spans="12:18" x14ac:dyDescent="0.4">
      <c r="M48" s="10" t="s">
        <v>145</v>
      </c>
    </row>
    <row r="49" spans="12:19" x14ac:dyDescent="0.4">
      <c r="M49" s="10"/>
    </row>
    <row r="50" spans="12:19" x14ac:dyDescent="0.4">
      <c r="L50" s="10" t="s">
        <v>221</v>
      </c>
      <c r="M50" s="10"/>
    </row>
    <row r="51" spans="12:19" x14ac:dyDescent="0.4">
      <c r="M51" s="10" t="s">
        <v>222</v>
      </c>
      <c r="S51" s="20" t="s">
        <v>42</v>
      </c>
    </row>
    <row r="52" spans="12:19" x14ac:dyDescent="0.4">
      <c r="M52" s="10" t="s">
        <v>223</v>
      </c>
    </row>
    <row r="53" spans="12:19" x14ac:dyDescent="0.4">
      <c r="M53" s="10"/>
    </row>
    <row r="54" spans="12:19" x14ac:dyDescent="0.4">
      <c r="L54" s="10" t="s">
        <v>146</v>
      </c>
      <c r="M54" s="10"/>
      <c r="O54" s="10"/>
      <c r="P54" s="10"/>
      <c r="Q54" s="10"/>
    </row>
    <row r="55" spans="12:19" x14ac:dyDescent="0.4">
      <c r="L55" s="10"/>
      <c r="M55" s="10" t="s">
        <v>139</v>
      </c>
      <c r="N55" s="10"/>
      <c r="O55" s="10"/>
      <c r="P55" s="10"/>
      <c r="Q55" s="10"/>
    </row>
    <row r="56" spans="12:19" x14ac:dyDescent="0.4">
      <c r="L56" s="10"/>
      <c r="M56" s="10" t="s">
        <v>141</v>
      </c>
      <c r="N56" s="10"/>
      <c r="O56" s="10"/>
      <c r="P56" s="10"/>
    </row>
    <row r="57" spans="12:19" x14ac:dyDescent="0.4">
      <c r="L57" s="10"/>
      <c r="M57" s="10" t="s">
        <v>140</v>
      </c>
      <c r="N57" s="10"/>
      <c r="O57" s="10"/>
      <c r="P57" s="10"/>
      <c r="R57" s="20" t="s">
        <v>42</v>
      </c>
    </row>
    <row r="59" spans="12:19" x14ac:dyDescent="0.4">
      <c r="L59" s="10" t="s">
        <v>224</v>
      </c>
      <c r="M59" s="10"/>
    </row>
    <row r="60" spans="12:19" x14ac:dyDescent="0.4">
      <c r="M60" s="10" t="s">
        <v>225</v>
      </c>
    </row>
    <row r="61" spans="12:19" x14ac:dyDescent="0.4">
      <c r="M61" s="10" t="s">
        <v>226</v>
      </c>
    </row>
    <row r="63" spans="12:19" x14ac:dyDescent="0.4">
      <c r="L63" s="10" t="s">
        <v>178</v>
      </c>
    </row>
    <row r="64" spans="12:19" x14ac:dyDescent="0.4">
      <c r="M64" s="10" t="s">
        <v>179</v>
      </c>
    </row>
    <row r="65" spans="1:20" x14ac:dyDescent="0.4">
      <c r="M65" s="10" t="s">
        <v>180</v>
      </c>
    </row>
    <row r="67" spans="1:20" x14ac:dyDescent="0.4">
      <c r="L67" s="10" t="s">
        <v>228</v>
      </c>
      <c r="M67" s="10"/>
      <c r="N67" s="10"/>
      <c r="O67" s="10"/>
      <c r="P67" s="10"/>
      <c r="Q67" s="10"/>
      <c r="T67" s="20" t="s">
        <v>196</v>
      </c>
    </row>
    <row r="68" spans="1:20" x14ac:dyDescent="0.4">
      <c r="L68" s="10"/>
      <c r="M68" s="10"/>
      <c r="N68" s="10"/>
      <c r="O68" s="10"/>
      <c r="P68" s="10"/>
      <c r="Q68" s="10"/>
      <c r="T68" s="20"/>
    </row>
    <row r="69" spans="1:20" x14ac:dyDescent="0.4">
      <c r="L69" s="10"/>
      <c r="M69" s="10"/>
      <c r="N69" s="10"/>
      <c r="O69" s="10"/>
      <c r="P69" s="10"/>
      <c r="Q69" s="10"/>
      <c r="T69" s="20"/>
    </row>
    <row r="71" spans="1:20" x14ac:dyDescent="0.4">
      <c r="E71" s="24"/>
      <c r="G71" s="24"/>
    </row>
    <row r="73" spans="1:20" x14ac:dyDescent="0.4">
      <c r="E73" s="24"/>
      <c r="F73" s="24"/>
      <c r="G73" s="24"/>
      <c r="K73" s="11" t="s">
        <v>177</v>
      </c>
      <c r="L73" s="10"/>
      <c r="M73" s="10"/>
      <c r="N73" s="10"/>
      <c r="O73" s="10"/>
      <c r="P73" s="10"/>
      <c r="Q73" s="10"/>
    </row>
    <row r="74" spans="1:20" x14ac:dyDescent="0.4">
      <c r="E74" s="24" t="s">
        <v>152</v>
      </c>
      <c r="F74" s="24"/>
      <c r="G74" s="24" t="s">
        <v>153</v>
      </c>
      <c r="L74" s="10"/>
      <c r="M74" s="10"/>
      <c r="N74" s="10"/>
      <c r="O74" s="10"/>
      <c r="P74" s="10"/>
      <c r="Q74" s="10"/>
    </row>
    <row r="75" spans="1:20" x14ac:dyDescent="0.4">
      <c r="L75" s="10"/>
      <c r="M75" s="10"/>
      <c r="N75" s="10"/>
    </row>
    <row r="76" spans="1:20" x14ac:dyDescent="0.4">
      <c r="L76" s="10" t="s">
        <v>147</v>
      </c>
      <c r="M76" s="10"/>
      <c r="N76" s="10"/>
      <c r="O76" s="10"/>
      <c r="P76" s="10"/>
      <c r="Q76" s="10"/>
      <c r="R76" s="10"/>
      <c r="S76" s="10"/>
    </row>
    <row r="77" spans="1:20" x14ac:dyDescent="0.4">
      <c r="A77" s="24"/>
      <c r="L77" s="10"/>
      <c r="M77" s="10" t="s">
        <v>148</v>
      </c>
      <c r="N77" s="10"/>
      <c r="O77" s="10"/>
      <c r="P77" s="10"/>
      <c r="Q77" s="10"/>
      <c r="R77" s="10"/>
      <c r="S77" s="10"/>
    </row>
    <row r="78" spans="1:20" x14ac:dyDescent="0.4">
      <c r="L78" s="10"/>
      <c r="M78" s="10" t="s">
        <v>150</v>
      </c>
      <c r="N78" s="10"/>
      <c r="O78" s="10"/>
      <c r="P78" s="10"/>
      <c r="Q78" s="10"/>
      <c r="R78" s="10"/>
      <c r="S78" s="10"/>
    </row>
    <row r="79" spans="1:20" x14ac:dyDescent="0.4">
      <c r="A79" s="24" t="s">
        <v>151</v>
      </c>
      <c r="L79" s="10"/>
      <c r="M79" s="10"/>
      <c r="N79" s="10" t="s">
        <v>157</v>
      </c>
      <c r="O79" s="10"/>
      <c r="P79" s="10"/>
      <c r="Q79" s="10"/>
      <c r="R79" s="10"/>
      <c r="S79" s="10"/>
    </row>
    <row r="80" spans="1:20" x14ac:dyDescent="0.4">
      <c r="A80" s="24"/>
      <c r="L80" s="10"/>
      <c r="M80" s="10"/>
      <c r="N80" s="10" t="s">
        <v>158</v>
      </c>
      <c r="O80" s="10"/>
      <c r="P80" s="10"/>
      <c r="Q80" s="10"/>
      <c r="R80" s="10"/>
      <c r="S80" s="10"/>
    </row>
    <row r="81" spans="1:19" x14ac:dyDescent="0.4">
      <c r="L81" s="10"/>
      <c r="M81" s="10"/>
      <c r="N81" s="10" t="s">
        <v>159</v>
      </c>
      <c r="O81" s="10"/>
      <c r="P81" s="10"/>
      <c r="Q81" s="10"/>
      <c r="R81" s="10"/>
      <c r="S81" s="10"/>
    </row>
    <row r="82" spans="1:19" x14ac:dyDescent="0.4">
      <c r="A82" s="24" t="s">
        <v>155</v>
      </c>
      <c r="L82" s="10"/>
      <c r="M82" s="10"/>
      <c r="N82" s="10" t="s">
        <v>160</v>
      </c>
      <c r="O82" s="10"/>
      <c r="P82" s="10"/>
      <c r="Q82" s="10"/>
      <c r="R82" s="10"/>
      <c r="S82" s="10"/>
    </row>
    <row r="83" spans="1:19" x14ac:dyDescent="0.4">
      <c r="L83" s="10"/>
      <c r="M83" s="10"/>
      <c r="N83" s="10" t="s">
        <v>161</v>
      </c>
      <c r="O83" s="10"/>
      <c r="P83" s="10"/>
      <c r="Q83" s="10"/>
      <c r="R83" s="10"/>
      <c r="S83" s="10"/>
    </row>
    <row r="84" spans="1:19" x14ac:dyDescent="0.4">
      <c r="L84" s="10"/>
      <c r="M84" s="10"/>
      <c r="N84" s="10" t="s">
        <v>162</v>
      </c>
      <c r="O84" s="10"/>
      <c r="P84" s="10"/>
      <c r="Q84" s="10"/>
      <c r="R84" s="10"/>
      <c r="S84" s="10"/>
    </row>
    <row r="85" spans="1:19" x14ac:dyDescent="0.4">
      <c r="G85" s="24"/>
      <c r="L85" s="10"/>
      <c r="M85" s="10" t="s">
        <v>163</v>
      </c>
      <c r="N85" s="10"/>
      <c r="O85" s="10"/>
      <c r="P85" s="10"/>
      <c r="Q85" s="10"/>
      <c r="R85" s="20" t="s">
        <v>42</v>
      </c>
      <c r="S85" s="10"/>
    </row>
    <row r="86" spans="1:19" x14ac:dyDescent="0.4">
      <c r="L86" s="10"/>
      <c r="M86" s="10" t="s">
        <v>164</v>
      </c>
      <c r="N86" s="10"/>
      <c r="O86" s="10"/>
      <c r="P86" s="10"/>
      <c r="Q86" s="10"/>
      <c r="S86" s="10"/>
    </row>
    <row r="87" spans="1:19" x14ac:dyDescent="0.4">
      <c r="D87" s="1" t="s">
        <v>156</v>
      </c>
      <c r="G87" s="24" t="s">
        <v>154</v>
      </c>
      <c r="M87" s="10" t="s">
        <v>165</v>
      </c>
    </row>
    <row r="88" spans="1:19" x14ac:dyDescent="0.4">
      <c r="M88" s="10" t="s">
        <v>166</v>
      </c>
    </row>
    <row r="89" spans="1:19" x14ac:dyDescent="0.4">
      <c r="D89" s="24"/>
      <c r="E89" s="24" t="s">
        <v>152</v>
      </c>
      <c r="F89" s="24" t="s">
        <v>155</v>
      </c>
      <c r="G89" s="24" t="s">
        <v>153</v>
      </c>
      <c r="H89" s="24"/>
    </row>
    <row r="90" spans="1:19" x14ac:dyDescent="0.4">
      <c r="L90" s="10" t="s">
        <v>167</v>
      </c>
    </row>
    <row r="91" spans="1:19" x14ac:dyDescent="0.4">
      <c r="M91" s="10" t="s">
        <v>148</v>
      </c>
    </row>
    <row r="92" spans="1:19" x14ac:dyDescent="0.4">
      <c r="A92" s="24"/>
      <c r="M92" s="10" t="s">
        <v>150</v>
      </c>
      <c r="N92" s="10"/>
      <c r="O92" s="10"/>
      <c r="P92" s="10"/>
      <c r="Q92" s="10"/>
      <c r="R92" s="10"/>
    </row>
    <row r="93" spans="1:19" x14ac:dyDescent="0.4">
      <c r="M93" s="10"/>
      <c r="N93" s="10" t="s">
        <v>157</v>
      </c>
      <c r="O93" s="10"/>
      <c r="P93" s="10"/>
      <c r="Q93" s="10"/>
      <c r="R93" s="10"/>
    </row>
    <row r="94" spans="1:19" x14ac:dyDescent="0.4">
      <c r="A94" s="24" t="s">
        <v>151</v>
      </c>
      <c r="M94" s="10"/>
      <c r="N94" s="10" t="s">
        <v>168</v>
      </c>
      <c r="O94" s="10"/>
      <c r="P94" s="10"/>
      <c r="Q94" s="10"/>
      <c r="R94" s="10"/>
    </row>
    <row r="95" spans="1:19" x14ac:dyDescent="0.4">
      <c r="H95" s="24"/>
      <c r="M95" s="10"/>
      <c r="N95" s="10" t="s">
        <v>159</v>
      </c>
      <c r="O95" s="10"/>
      <c r="P95" s="10"/>
      <c r="Q95" s="10"/>
      <c r="R95" s="10"/>
    </row>
    <row r="96" spans="1:19" x14ac:dyDescent="0.4">
      <c r="M96" s="10"/>
      <c r="N96" s="10" t="s">
        <v>160</v>
      </c>
      <c r="O96" s="10"/>
      <c r="P96" s="10"/>
      <c r="Q96" s="10"/>
      <c r="R96" s="10"/>
    </row>
    <row r="97" spans="4:19" x14ac:dyDescent="0.4">
      <c r="H97" s="24" t="s">
        <v>170</v>
      </c>
      <c r="M97" s="10"/>
      <c r="N97" s="10" t="s">
        <v>169</v>
      </c>
      <c r="O97" s="10"/>
      <c r="P97" s="10"/>
      <c r="Q97" s="10"/>
      <c r="R97" s="10"/>
    </row>
    <row r="98" spans="4:19" x14ac:dyDescent="0.4">
      <c r="M98" s="10"/>
      <c r="N98" s="10" t="s">
        <v>171</v>
      </c>
      <c r="O98" s="10"/>
      <c r="P98" s="10"/>
      <c r="Q98" s="10"/>
      <c r="R98" s="10"/>
    </row>
    <row r="99" spans="4:19" x14ac:dyDescent="0.4">
      <c r="G99" s="24"/>
      <c r="M99" s="10"/>
      <c r="N99" s="10" t="s">
        <v>172</v>
      </c>
      <c r="O99" s="10"/>
      <c r="P99" s="10"/>
      <c r="Q99" s="10"/>
      <c r="R99" s="10"/>
    </row>
    <row r="100" spans="4:19" x14ac:dyDescent="0.4">
      <c r="G100" s="24"/>
      <c r="M100" s="10" t="s">
        <v>163</v>
      </c>
      <c r="N100" s="10"/>
      <c r="O100" s="10"/>
      <c r="P100" s="10"/>
      <c r="Q100" s="10"/>
      <c r="R100" s="20" t="s">
        <v>42</v>
      </c>
    </row>
    <row r="101" spans="4:19" x14ac:dyDescent="0.4">
      <c r="D101" s="1" t="s">
        <v>156</v>
      </c>
      <c r="G101" s="24" t="s">
        <v>154</v>
      </c>
      <c r="M101" s="10" t="s">
        <v>173</v>
      </c>
      <c r="N101" s="10"/>
      <c r="O101" s="10"/>
      <c r="P101" s="10"/>
      <c r="Q101" s="10"/>
      <c r="S101" s="10" t="s">
        <v>176</v>
      </c>
    </row>
    <row r="102" spans="4:19" x14ac:dyDescent="0.4">
      <c r="M102" s="10"/>
      <c r="N102" s="10" t="s">
        <v>174</v>
      </c>
      <c r="O102" s="10"/>
      <c r="P102" s="10"/>
      <c r="R102" s="10"/>
    </row>
    <row r="103" spans="4:19" x14ac:dyDescent="0.4">
      <c r="M103" s="10"/>
      <c r="N103" s="10"/>
      <c r="O103" s="10"/>
      <c r="P103" s="10"/>
      <c r="Q103" s="10"/>
      <c r="R103" s="10"/>
    </row>
    <row r="104" spans="4:19" x14ac:dyDescent="0.4">
      <c r="M104" s="10"/>
    </row>
    <row r="107" spans="4:19" x14ac:dyDescent="0.4">
      <c r="K107" s="11" t="s">
        <v>181</v>
      </c>
    </row>
    <row r="110" spans="4:19" x14ac:dyDescent="0.4">
      <c r="L110" s="10" t="s">
        <v>182</v>
      </c>
    </row>
    <row r="111" spans="4:19" x14ac:dyDescent="0.4">
      <c r="L111" s="10"/>
    </row>
    <row r="112" spans="4:19" x14ac:dyDescent="0.4">
      <c r="L112" s="10" t="s">
        <v>185</v>
      </c>
      <c r="M112" s="10"/>
    </row>
    <row r="113" spans="3:13" x14ac:dyDescent="0.4">
      <c r="L113" s="10"/>
      <c r="M113" s="10" t="s">
        <v>184</v>
      </c>
    </row>
    <row r="114" spans="3:13" x14ac:dyDescent="0.4">
      <c r="L114" s="10"/>
      <c r="M114" s="10" t="s">
        <v>187</v>
      </c>
    </row>
    <row r="115" spans="3:13" x14ac:dyDescent="0.4">
      <c r="L115" s="10"/>
      <c r="M115" s="10"/>
    </row>
    <row r="116" spans="3:13" x14ac:dyDescent="0.4">
      <c r="L116" s="10" t="s">
        <v>183</v>
      </c>
      <c r="M116" s="10"/>
    </row>
    <row r="117" spans="3:13" x14ac:dyDescent="0.4">
      <c r="L117" s="10"/>
      <c r="M117" s="10" t="s">
        <v>186</v>
      </c>
    </row>
    <row r="118" spans="3:13" x14ac:dyDescent="0.4">
      <c r="F118"/>
      <c r="M118" s="10" t="s">
        <v>188</v>
      </c>
    </row>
    <row r="119" spans="3:13" x14ac:dyDescent="0.4">
      <c r="D119"/>
      <c r="M119" s="10"/>
    </row>
    <row r="120" spans="3:13" x14ac:dyDescent="0.4">
      <c r="L120" s="10" t="s">
        <v>282</v>
      </c>
    </row>
    <row r="126" spans="3:13" x14ac:dyDescent="0.4">
      <c r="K126" s="11" t="s">
        <v>193</v>
      </c>
    </row>
    <row r="128" spans="3:13" x14ac:dyDescent="0.4">
      <c r="C128" s="24" t="s">
        <v>151</v>
      </c>
      <c r="F128" s="24" t="s">
        <v>152</v>
      </c>
    </row>
    <row r="129" spans="4:20" x14ac:dyDescent="0.4">
      <c r="L129" s="10" t="s">
        <v>194</v>
      </c>
      <c r="M129" s="10"/>
      <c r="N129" s="10"/>
      <c r="O129" s="10"/>
      <c r="P129" s="10"/>
      <c r="Q129" s="10"/>
      <c r="R129" s="10"/>
      <c r="S129" s="10"/>
      <c r="T129" s="10"/>
    </row>
    <row r="130" spans="4:20" x14ac:dyDescent="0.4">
      <c r="L130" s="10"/>
      <c r="M130" s="10" t="s">
        <v>198</v>
      </c>
      <c r="N130" s="10"/>
      <c r="O130" s="10"/>
      <c r="P130" s="10"/>
      <c r="Q130" s="10"/>
      <c r="R130" s="10"/>
      <c r="S130" s="10"/>
      <c r="T130" s="10"/>
    </row>
    <row r="131" spans="4:20" x14ac:dyDescent="0.4">
      <c r="L131" s="10"/>
      <c r="M131" s="10" t="s">
        <v>199</v>
      </c>
      <c r="N131" s="10"/>
      <c r="O131" s="10"/>
      <c r="P131" s="10"/>
      <c r="Q131" s="10"/>
      <c r="R131" s="10"/>
      <c r="S131" s="10"/>
      <c r="T131" s="10"/>
    </row>
    <row r="132" spans="4:20" x14ac:dyDescent="0.4">
      <c r="H132" s="1" t="s">
        <v>153</v>
      </c>
      <c r="L132" s="10"/>
      <c r="M132" s="10" t="s">
        <v>200</v>
      </c>
      <c r="N132" s="10"/>
      <c r="O132" s="10"/>
      <c r="P132" s="10"/>
      <c r="Q132" s="10"/>
      <c r="R132" s="10"/>
      <c r="S132" s="10"/>
      <c r="T132" s="10"/>
    </row>
    <row r="133" spans="4:20" x14ac:dyDescent="0.4">
      <c r="H133" s="1" t="s">
        <v>154</v>
      </c>
      <c r="L133" s="10"/>
      <c r="M133" s="10" t="s">
        <v>201</v>
      </c>
      <c r="N133" s="10"/>
      <c r="O133" s="10"/>
      <c r="P133" s="10"/>
      <c r="Q133" s="10"/>
      <c r="R133" s="10"/>
      <c r="S133" s="10"/>
      <c r="T133" s="10"/>
    </row>
    <row r="134" spans="4:20" x14ac:dyDescent="0.4">
      <c r="L134" s="10"/>
      <c r="M134" s="10" t="s">
        <v>202</v>
      </c>
      <c r="N134" s="10"/>
      <c r="O134" s="10"/>
      <c r="P134" s="10"/>
      <c r="Q134" s="10"/>
      <c r="R134" s="10"/>
      <c r="S134" s="10"/>
      <c r="T134" s="10"/>
    </row>
    <row r="135" spans="4:20" x14ac:dyDescent="0.4">
      <c r="H135" s="1" t="s">
        <v>156</v>
      </c>
      <c r="L135" s="10"/>
      <c r="M135" s="10" t="s">
        <v>203</v>
      </c>
      <c r="N135" s="10"/>
      <c r="O135" s="10"/>
      <c r="P135" s="10"/>
      <c r="Q135" s="10"/>
      <c r="R135" s="10"/>
      <c r="S135" s="10"/>
      <c r="T135" s="10"/>
    </row>
    <row r="136" spans="4:20" x14ac:dyDescent="0.4">
      <c r="L136" s="10"/>
      <c r="M136" s="10" t="s">
        <v>204</v>
      </c>
      <c r="N136" s="10"/>
      <c r="O136" s="10"/>
      <c r="P136" s="10"/>
      <c r="Q136" s="10"/>
      <c r="R136" s="20"/>
      <c r="S136" s="10"/>
      <c r="T136" s="10"/>
    </row>
    <row r="137" spans="4:20" x14ac:dyDescent="0.4">
      <c r="L137" s="10"/>
      <c r="M137" s="10" t="s">
        <v>205</v>
      </c>
      <c r="N137" s="10"/>
      <c r="O137" s="10"/>
      <c r="P137" s="10"/>
      <c r="Q137" s="10"/>
      <c r="R137" s="20" t="s">
        <v>42</v>
      </c>
      <c r="S137" s="10"/>
      <c r="T137" s="10"/>
    </row>
    <row r="138" spans="4:20" x14ac:dyDescent="0.4">
      <c r="F138" s="1" t="s">
        <v>155</v>
      </c>
      <c r="G138" s="1" t="s">
        <v>170</v>
      </c>
    </row>
    <row r="139" spans="4:20" x14ac:dyDescent="0.4">
      <c r="L139" s="10" t="s">
        <v>206</v>
      </c>
      <c r="M139" s="10"/>
      <c r="N139" s="10"/>
      <c r="O139" s="10"/>
      <c r="P139" s="10"/>
      <c r="Q139" s="10"/>
      <c r="R139" s="10"/>
      <c r="S139" s="10"/>
      <c r="T139" s="25" t="s">
        <v>242</v>
      </c>
    </row>
    <row r="140" spans="4:20" x14ac:dyDescent="0.4">
      <c r="L140" s="10"/>
      <c r="M140" s="10"/>
      <c r="N140" s="10"/>
      <c r="O140" s="10"/>
      <c r="P140" s="10"/>
      <c r="Q140" s="10"/>
      <c r="R140" s="10"/>
      <c r="S140" s="10"/>
      <c r="T140" s="10"/>
    </row>
    <row r="141" spans="4:20" x14ac:dyDescent="0.4">
      <c r="L141" s="10" t="s">
        <v>197</v>
      </c>
      <c r="M141" s="10"/>
      <c r="N141" s="10"/>
      <c r="O141" s="10"/>
      <c r="P141" s="10"/>
      <c r="Q141" s="10"/>
      <c r="R141" s="10"/>
      <c r="S141" s="10"/>
      <c r="T141" s="20" t="s">
        <v>195</v>
      </c>
    </row>
    <row r="142" spans="4:20" x14ac:dyDescent="0.4">
      <c r="D142"/>
      <c r="L142" s="10"/>
      <c r="M142" s="10"/>
      <c r="N142" s="10"/>
      <c r="O142" s="10"/>
      <c r="P142" s="10"/>
      <c r="Q142" s="10"/>
      <c r="R142" s="10"/>
      <c r="S142" s="10"/>
      <c r="T142" s="10"/>
    </row>
    <row r="143" spans="4:20" x14ac:dyDescent="0.4">
      <c r="D143" s="24" t="s">
        <v>151</v>
      </c>
      <c r="F143" s="1" t="s">
        <v>152</v>
      </c>
      <c r="L143" s="10" t="s">
        <v>207</v>
      </c>
      <c r="M143" s="10"/>
      <c r="N143" s="10"/>
      <c r="O143" s="10"/>
      <c r="P143" s="10"/>
      <c r="Q143" s="10"/>
      <c r="R143" s="10"/>
      <c r="S143" s="10"/>
      <c r="T143" s="10"/>
    </row>
    <row r="144" spans="4:20" x14ac:dyDescent="0.4">
      <c r="L144" s="10"/>
      <c r="M144" s="10"/>
      <c r="N144" s="10"/>
      <c r="O144" s="10"/>
      <c r="P144" s="10"/>
      <c r="Q144" s="10"/>
      <c r="R144" s="10"/>
      <c r="S144" s="10"/>
      <c r="T144" s="10"/>
    </row>
    <row r="145" spans="3:20" x14ac:dyDescent="0.4">
      <c r="L145" s="10" t="s">
        <v>208</v>
      </c>
      <c r="M145" s="10"/>
      <c r="N145" s="10"/>
      <c r="O145" s="10"/>
      <c r="P145" s="10"/>
    </row>
    <row r="146" spans="3:20" x14ac:dyDescent="0.4">
      <c r="H146" s="1" t="s">
        <v>153</v>
      </c>
      <c r="L146" s="10"/>
      <c r="M146" s="10" t="s">
        <v>209</v>
      </c>
      <c r="N146" s="10"/>
      <c r="O146" s="10"/>
      <c r="P146" s="10"/>
    </row>
    <row r="147" spans="3:20" x14ac:dyDescent="0.4">
      <c r="L147" s="10"/>
      <c r="M147" s="10" t="s">
        <v>210</v>
      </c>
      <c r="N147" s="10"/>
      <c r="O147" s="10"/>
      <c r="P147" s="10"/>
    </row>
    <row r="148" spans="3:20" x14ac:dyDescent="0.4">
      <c r="L148" s="10"/>
      <c r="M148" s="10"/>
      <c r="N148" s="10" t="s">
        <v>198</v>
      </c>
      <c r="O148" s="10"/>
      <c r="P148" s="10"/>
    </row>
    <row r="149" spans="3:20" x14ac:dyDescent="0.4">
      <c r="L149" s="10"/>
      <c r="M149" s="10"/>
      <c r="N149" s="10" t="s">
        <v>211</v>
      </c>
      <c r="O149" s="10"/>
      <c r="P149" s="10"/>
    </row>
    <row r="150" spans="3:20" x14ac:dyDescent="0.4">
      <c r="M150" s="10"/>
      <c r="N150" s="10" t="s">
        <v>212</v>
      </c>
      <c r="O150" s="10"/>
    </row>
    <row r="151" spans="3:20" x14ac:dyDescent="0.4">
      <c r="M151" s="10"/>
      <c r="N151" s="10" t="s">
        <v>213</v>
      </c>
      <c r="O151" s="10"/>
    </row>
    <row r="152" spans="3:20" x14ac:dyDescent="0.4">
      <c r="G152" s="24" t="s">
        <v>154</v>
      </c>
      <c r="M152" s="10"/>
      <c r="N152" s="10"/>
      <c r="O152" s="10"/>
    </row>
    <row r="153" spans="3:20" x14ac:dyDescent="0.4">
      <c r="M153" s="10"/>
      <c r="N153" s="10"/>
      <c r="O153" s="10"/>
    </row>
    <row r="157" spans="3:20" x14ac:dyDescent="0.4">
      <c r="K157" s="11" t="s">
        <v>214</v>
      </c>
      <c r="L157" s="10"/>
      <c r="M157" s="10"/>
      <c r="N157" s="10"/>
      <c r="O157" s="10"/>
      <c r="P157" s="10"/>
      <c r="Q157" s="10"/>
      <c r="R157" s="10"/>
      <c r="S157" s="10"/>
      <c r="T157" s="10"/>
    </row>
    <row r="158" spans="3:20" x14ac:dyDescent="0.4">
      <c r="L158" s="10"/>
      <c r="M158" s="10"/>
      <c r="N158" s="10"/>
      <c r="O158" s="10"/>
      <c r="P158" s="10"/>
      <c r="Q158" s="10"/>
      <c r="R158" s="10"/>
      <c r="S158" s="10"/>
      <c r="T158" s="10"/>
    </row>
    <row r="159" spans="3:20" x14ac:dyDescent="0.4">
      <c r="L159" s="10"/>
      <c r="M159" s="10"/>
      <c r="N159" s="10"/>
      <c r="O159" s="10"/>
      <c r="P159" s="10"/>
      <c r="Q159" s="10"/>
      <c r="R159" s="10"/>
      <c r="S159" s="10"/>
      <c r="T159" s="10"/>
    </row>
    <row r="160" spans="3:20" x14ac:dyDescent="0.4">
      <c r="C160" s="1" t="s">
        <v>151</v>
      </c>
      <c r="F160" s="1" t="s">
        <v>152</v>
      </c>
      <c r="L160" s="10" t="s">
        <v>215</v>
      </c>
      <c r="M160" s="10"/>
      <c r="N160" s="10"/>
      <c r="O160" s="10"/>
      <c r="P160" s="10"/>
      <c r="Q160" s="10"/>
      <c r="R160" s="10"/>
      <c r="S160" s="10"/>
      <c r="T160" s="10"/>
    </row>
    <row r="161" spans="3:20" x14ac:dyDescent="0.4">
      <c r="C161" s="24"/>
      <c r="L161" s="10"/>
      <c r="M161" s="10" t="s">
        <v>216</v>
      </c>
      <c r="N161" s="10"/>
      <c r="O161" s="10"/>
      <c r="P161" s="10"/>
      <c r="Q161" s="10"/>
      <c r="R161" s="10"/>
      <c r="S161" s="10"/>
      <c r="T161" s="10"/>
    </row>
    <row r="162" spans="3:20" x14ac:dyDescent="0.4">
      <c r="L162" s="10"/>
      <c r="N162" s="10" t="s">
        <v>217</v>
      </c>
      <c r="O162" s="10"/>
      <c r="P162" s="10"/>
      <c r="Q162" s="10"/>
      <c r="R162" s="10"/>
      <c r="S162" s="10"/>
      <c r="T162" s="10"/>
    </row>
    <row r="163" spans="3:20" x14ac:dyDescent="0.4">
      <c r="L163" s="10"/>
      <c r="M163" s="10"/>
      <c r="N163" s="10" t="s">
        <v>218</v>
      </c>
      <c r="O163" s="10"/>
      <c r="P163" s="10"/>
      <c r="Q163" s="10"/>
      <c r="R163" s="10"/>
      <c r="S163" s="10"/>
      <c r="T163" s="10"/>
    </row>
    <row r="164" spans="3:20" x14ac:dyDescent="0.4">
      <c r="L164" s="10"/>
      <c r="M164" s="10"/>
      <c r="N164" s="10"/>
      <c r="O164" s="10"/>
      <c r="P164" s="10"/>
      <c r="Q164" s="10"/>
      <c r="R164" s="10"/>
      <c r="S164" s="10"/>
      <c r="T164" s="10"/>
    </row>
    <row r="165" spans="3:20" x14ac:dyDescent="0.4">
      <c r="L165" s="10"/>
      <c r="M165" s="10" t="s">
        <v>219</v>
      </c>
      <c r="N165" s="10"/>
      <c r="O165" s="10"/>
      <c r="P165" s="10"/>
      <c r="Q165" s="10"/>
      <c r="R165" s="10"/>
      <c r="S165" s="10"/>
      <c r="T165" s="10"/>
    </row>
    <row r="166" spans="3:20" x14ac:dyDescent="0.4">
      <c r="L166" s="10"/>
      <c r="M166" s="10" t="s">
        <v>220</v>
      </c>
      <c r="N166" s="10"/>
      <c r="O166" s="10"/>
      <c r="P166" s="10"/>
      <c r="Q166" s="10"/>
      <c r="R166" s="10"/>
      <c r="S166" s="10"/>
      <c r="T166" s="10"/>
    </row>
    <row r="167" spans="3:20" x14ac:dyDescent="0.4">
      <c r="L167" s="10"/>
      <c r="M167" s="10"/>
      <c r="N167" s="10"/>
      <c r="O167" s="10"/>
      <c r="P167" s="10"/>
      <c r="Q167" s="10"/>
      <c r="R167" s="10"/>
      <c r="S167" s="10"/>
      <c r="T167" s="10"/>
    </row>
    <row r="168" spans="3:20" x14ac:dyDescent="0.4">
      <c r="L168" s="10" t="s">
        <v>276</v>
      </c>
      <c r="M168" s="10"/>
      <c r="N168" s="10"/>
      <c r="O168" s="10"/>
      <c r="P168" s="10"/>
      <c r="Q168" s="10"/>
      <c r="R168" s="10"/>
      <c r="S168" s="10"/>
      <c r="T168" s="10"/>
    </row>
    <row r="169" spans="3:20" x14ac:dyDescent="0.4">
      <c r="L169" s="10"/>
      <c r="M169" s="10" t="s">
        <v>227</v>
      </c>
      <c r="N169" s="10"/>
      <c r="O169" s="10"/>
      <c r="P169" s="10"/>
      <c r="Q169" s="10"/>
      <c r="R169" s="10"/>
      <c r="S169" s="10"/>
      <c r="T169" s="10"/>
    </row>
    <row r="170" spans="3:20" x14ac:dyDescent="0.4">
      <c r="N170" s="10"/>
      <c r="O170" s="10"/>
      <c r="P170" s="10"/>
      <c r="Q170" s="10"/>
      <c r="R170" s="10"/>
      <c r="S170" s="10"/>
      <c r="T170" s="10"/>
    </row>
    <row r="171" spans="3:20" x14ac:dyDescent="0.4">
      <c r="L171" s="10"/>
      <c r="M171" s="10"/>
      <c r="N171" s="10"/>
      <c r="O171" s="10"/>
      <c r="P171" s="10"/>
      <c r="Q171" s="10"/>
      <c r="R171" s="10"/>
      <c r="S171" s="10"/>
      <c r="T171" s="10"/>
    </row>
    <row r="176" spans="3:20" x14ac:dyDescent="0.4">
      <c r="L176" s="10"/>
      <c r="M176" s="10"/>
      <c r="N176" s="10"/>
      <c r="O176" s="10"/>
    </row>
  </sheetData>
  <phoneticPr fontId="1" type="noConversion"/>
  <hyperlinks>
    <hyperlink ref="R57" location="商城表!A1" display="见商城表" xr:uid="{AC3C784F-831E-46CC-BF14-F53806134F4D}"/>
    <hyperlink ref="R46" location="商城表!A1" display="见商城表" xr:uid="{ED83BBBA-42D5-4D08-86B8-90586C041951}"/>
    <hyperlink ref="R35" location="商城表!A1" display="见商城表" xr:uid="{B62E87C6-D84E-447E-BD81-6808CC4F22DA}"/>
    <hyperlink ref="R47" location="商城表!A1" display="见商城表" xr:uid="{6D65EB43-4F90-47E8-B4D3-EF258FADF65E}"/>
    <hyperlink ref="R85" location="商城表!A1" display="见商城表" xr:uid="{42B92141-23D4-4E66-BA31-6A566D506985}"/>
    <hyperlink ref="R100" location="商城表!A1" display="见商城表" xr:uid="{8F9D5CA4-5E96-4807-B54E-4AB1126E1B82}"/>
    <hyperlink ref="T67" location="界面说明!K59" display="见兑换详情" xr:uid="{63153017-31AC-46A4-9F6E-DCC32A3B9197}"/>
    <hyperlink ref="T141" location="界面说明!L98" display="见界面说明（购买成功）" xr:uid="{41DFF217-1C92-46D9-A3A0-40A8463BFF6A}"/>
    <hyperlink ref="R137" location="商城表!A1" display="见商城表" xr:uid="{ECCDFC3C-B433-4E72-A43F-E762F4605A42}"/>
    <hyperlink ref="S51" location="商城表!A1" display="见商城表" xr:uid="{1CE3DD2B-77D8-4A78-90C7-3E8B472D0442}"/>
    <hyperlink ref="R42" location="商城表!A1" display="见商城表" xr:uid="{B9D4EB5F-6420-4B77-8D95-776DBFF178A7}"/>
    <hyperlink ref="T139" location="商城表!Q4" display="见商城表（详情）" xr:uid="{DEE60E1F-F3DA-48E8-95F2-1E8B4203CF41}"/>
  </hyperlinks>
  <pageMargins left="0.7" right="0.7" top="0.75" bottom="0.75" header="0.3" footer="0.3"/>
  <pageSetup paperSize="9" scale="19"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3B86-451B-434A-ABD0-AA9C5FD70E6B}">
  <dimension ref="A1:S28"/>
  <sheetViews>
    <sheetView zoomScale="125" zoomScaleNormal="125" workbookViewId="0">
      <selection activeCell="F14" sqref="F14"/>
    </sheetView>
  </sheetViews>
  <sheetFormatPr defaultRowHeight="16.5" x14ac:dyDescent="0.2"/>
  <cols>
    <col min="1" max="1" width="11.375" style="16" customWidth="1"/>
    <col min="2" max="3" width="11.25" style="19" customWidth="1"/>
    <col min="4" max="4" width="17.25" style="12" customWidth="1"/>
    <col min="5" max="5" width="11.625" style="12" customWidth="1"/>
    <col min="6" max="6" width="13.375" style="12" customWidth="1"/>
    <col min="7" max="7" width="10.625" style="14" customWidth="1"/>
    <col min="8" max="8" width="13.375" style="12" customWidth="1"/>
    <col min="9" max="9" width="13.5" style="12" customWidth="1"/>
    <col min="10" max="10" width="13.625" style="12" customWidth="1"/>
    <col min="11" max="11" width="11.875" style="12" customWidth="1"/>
    <col min="12" max="12" width="11.875" style="18" customWidth="1"/>
    <col min="13" max="13" width="11.875" style="12" customWidth="1"/>
    <col min="14" max="14" width="13.375" style="12" customWidth="1"/>
    <col min="15" max="15" width="12.5" style="12" customWidth="1"/>
    <col min="16" max="16" width="12.5" style="17" customWidth="1"/>
    <col min="17" max="17" width="20.75" style="13" customWidth="1"/>
    <col min="18" max="18" width="22" style="13" customWidth="1"/>
    <col min="19" max="19" width="22.875" style="12" customWidth="1"/>
    <col min="20" max="16384" width="9" style="12"/>
  </cols>
  <sheetData>
    <row r="1" spans="1:19" ht="29.25" customHeight="1" x14ac:dyDescent="0.2">
      <c r="A1" s="15" t="s">
        <v>40</v>
      </c>
      <c r="B1" s="16" t="s">
        <v>24</v>
      </c>
      <c r="C1" s="18" t="s">
        <v>286</v>
      </c>
      <c r="D1" s="18" t="s">
        <v>56</v>
      </c>
      <c r="E1" s="16" t="s">
        <v>232</v>
      </c>
      <c r="F1" s="16" t="s">
        <v>231</v>
      </c>
      <c r="G1" s="18" t="s">
        <v>93</v>
      </c>
      <c r="H1" s="17" t="s">
        <v>51</v>
      </c>
      <c r="I1" s="17" t="s">
        <v>29</v>
      </c>
      <c r="J1" s="17" t="s">
        <v>31</v>
      </c>
      <c r="K1" s="17" t="s">
        <v>54</v>
      </c>
      <c r="L1" s="18" t="s">
        <v>233</v>
      </c>
      <c r="M1" s="17" t="s">
        <v>98</v>
      </c>
      <c r="N1" s="17" t="s">
        <v>33</v>
      </c>
      <c r="O1" s="17" t="s">
        <v>34</v>
      </c>
      <c r="P1" s="17" t="s">
        <v>256</v>
      </c>
      <c r="Q1" s="17" t="s">
        <v>36</v>
      </c>
      <c r="R1" s="17" t="s">
        <v>38</v>
      </c>
      <c r="S1" s="17" t="s">
        <v>27</v>
      </c>
    </row>
    <row r="2" spans="1:19" x14ac:dyDescent="0.2">
      <c r="A2" s="15" t="s">
        <v>89</v>
      </c>
      <c r="B2" s="18" t="s">
        <v>90</v>
      </c>
      <c r="C2" s="18" t="s">
        <v>90</v>
      </c>
      <c r="D2" s="18" t="s">
        <v>91</v>
      </c>
      <c r="E2" s="18" t="s">
        <v>91</v>
      </c>
      <c r="F2" s="18" t="s">
        <v>91</v>
      </c>
      <c r="G2" s="18" t="s">
        <v>90</v>
      </c>
      <c r="H2" s="18" t="s">
        <v>91</v>
      </c>
      <c r="I2" s="18" t="s">
        <v>90</v>
      </c>
      <c r="J2" s="18" t="s">
        <v>90</v>
      </c>
      <c r="K2" s="18" t="s">
        <v>90</v>
      </c>
      <c r="L2" s="18" t="s">
        <v>91</v>
      </c>
      <c r="M2" s="18" t="s">
        <v>90</v>
      </c>
      <c r="N2" s="18" t="s">
        <v>91</v>
      </c>
      <c r="O2" s="18" t="s">
        <v>90</v>
      </c>
      <c r="P2" s="18" t="s">
        <v>90</v>
      </c>
      <c r="Q2" s="18" t="s">
        <v>100</v>
      </c>
      <c r="R2" s="18" t="s">
        <v>100</v>
      </c>
      <c r="S2" s="18" t="s">
        <v>91</v>
      </c>
    </row>
    <row r="3" spans="1:19" ht="30" customHeight="1" x14ac:dyDescent="0.2">
      <c r="A3" s="15" t="s">
        <v>41</v>
      </c>
      <c r="B3" s="18" t="s">
        <v>25</v>
      </c>
      <c r="C3" s="18" t="s">
        <v>287</v>
      </c>
      <c r="D3" s="18" t="s">
        <v>57</v>
      </c>
      <c r="E3" s="18" t="s">
        <v>26</v>
      </c>
      <c r="F3" s="18" t="s">
        <v>43</v>
      </c>
      <c r="G3" s="18" t="s">
        <v>94</v>
      </c>
      <c r="H3" s="17" t="s">
        <v>52</v>
      </c>
      <c r="I3" s="19" t="s">
        <v>30</v>
      </c>
      <c r="J3" s="19" t="s">
        <v>32</v>
      </c>
      <c r="K3" s="17" t="s">
        <v>55</v>
      </c>
      <c r="L3" s="18" t="s">
        <v>234</v>
      </c>
      <c r="M3" s="17" t="s">
        <v>97</v>
      </c>
      <c r="N3" s="19" t="s">
        <v>48</v>
      </c>
      <c r="O3" s="19" t="s">
        <v>35</v>
      </c>
      <c r="P3" s="17" t="s">
        <v>257</v>
      </c>
      <c r="Q3" s="17" t="s">
        <v>37</v>
      </c>
      <c r="R3" s="17" t="s">
        <v>39</v>
      </c>
      <c r="S3" s="18" t="s">
        <v>28</v>
      </c>
    </row>
    <row r="4" spans="1:19" ht="30" customHeight="1" x14ac:dyDescent="0.2">
      <c r="A4" s="15"/>
      <c r="B4" s="14">
        <v>0</v>
      </c>
      <c r="C4" s="14">
        <v>1</v>
      </c>
      <c r="D4" s="14" t="s">
        <v>237</v>
      </c>
      <c r="E4" s="14" t="s">
        <v>238</v>
      </c>
      <c r="F4" s="14" t="s">
        <v>129</v>
      </c>
      <c r="G4" s="14" t="s">
        <v>239</v>
      </c>
      <c r="H4" s="14" t="s">
        <v>53</v>
      </c>
      <c r="I4" s="14">
        <v>30</v>
      </c>
      <c r="J4" s="14">
        <v>1</v>
      </c>
      <c r="K4" s="14">
        <v>30</v>
      </c>
      <c r="L4" s="14"/>
      <c r="M4" s="14">
        <v>1</v>
      </c>
      <c r="N4" s="14" t="s">
        <v>240</v>
      </c>
      <c r="O4" s="14" t="s">
        <v>241</v>
      </c>
      <c r="P4" s="14">
        <v>30</v>
      </c>
      <c r="Q4" s="14" t="s">
        <v>101</v>
      </c>
      <c r="R4" s="14"/>
      <c r="S4" s="22" t="s">
        <v>285</v>
      </c>
    </row>
    <row r="5" spans="1:19" s="13" customFormat="1" ht="16.5" customHeight="1" x14ac:dyDescent="0.2">
      <c r="A5" s="16"/>
      <c r="B5" s="14">
        <v>1</v>
      </c>
      <c r="C5" s="14">
        <v>10</v>
      </c>
      <c r="D5" s="14" t="s">
        <v>58</v>
      </c>
      <c r="E5" s="14" t="s">
        <v>49</v>
      </c>
      <c r="F5" s="14" t="s">
        <v>50</v>
      </c>
      <c r="G5" s="14" t="s">
        <v>95</v>
      </c>
      <c r="H5" s="14" t="s">
        <v>53</v>
      </c>
      <c r="I5" s="14">
        <v>60</v>
      </c>
      <c r="J5" s="14">
        <v>0.1</v>
      </c>
      <c r="K5" s="14">
        <f>ROUNDDOWN(I5*J5, 0)</f>
        <v>6</v>
      </c>
      <c r="L5" s="14">
        <v>0.9</v>
      </c>
      <c r="M5" s="14">
        <v>1</v>
      </c>
      <c r="N5" s="14" t="s">
        <v>59</v>
      </c>
      <c r="O5" s="14">
        <v>1</v>
      </c>
      <c r="P5" s="14">
        <v>0</v>
      </c>
      <c r="Q5" s="14" t="s">
        <v>101</v>
      </c>
      <c r="R5" s="14" t="s">
        <v>103</v>
      </c>
      <c r="S5" s="22" t="s">
        <v>268</v>
      </c>
    </row>
    <row r="6" spans="1:19" s="13" customFormat="1" ht="16.5" customHeight="1" x14ac:dyDescent="0.2">
      <c r="A6" s="16"/>
      <c r="B6" s="14">
        <v>2</v>
      </c>
      <c r="C6" s="14">
        <v>9</v>
      </c>
      <c r="D6" s="14" t="s">
        <v>60</v>
      </c>
      <c r="E6" s="14" t="s">
        <v>49</v>
      </c>
      <c r="F6" s="14" t="s">
        <v>50</v>
      </c>
      <c r="G6" s="14" t="s">
        <v>92</v>
      </c>
      <c r="H6" s="14" t="s">
        <v>61</v>
      </c>
      <c r="I6" s="14">
        <v>680</v>
      </c>
      <c r="J6" s="14">
        <v>1</v>
      </c>
      <c r="K6" s="14">
        <f t="shared" ref="K6:K17" si="0">ROUNDDOWN(I6*J6, 0)</f>
        <v>680</v>
      </c>
      <c r="L6" s="14" t="s">
        <v>236</v>
      </c>
      <c r="M6" s="14">
        <v>1</v>
      </c>
      <c r="N6" s="14" t="s">
        <v>62</v>
      </c>
      <c r="O6" s="14">
        <v>1</v>
      </c>
      <c r="P6" s="14">
        <v>14</v>
      </c>
      <c r="Q6" s="14" t="s">
        <v>101</v>
      </c>
      <c r="R6" s="14"/>
      <c r="S6" s="22" t="s">
        <v>269</v>
      </c>
    </row>
    <row r="7" spans="1:19" ht="16.5" customHeight="1" x14ac:dyDescent="0.2">
      <c r="B7" s="19">
        <v>3</v>
      </c>
      <c r="C7" s="14">
        <v>8</v>
      </c>
      <c r="D7" s="14" t="s">
        <v>263</v>
      </c>
      <c r="E7" s="14" t="s">
        <v>49</v>
      </c>
      <c r="F7" s="14" t="s">
        <v>50</v>
      </c>
      <c r="G7" s="14" t="s">
        <v>96</v>
      </c>
      <c r="H7" s="14" t="s">
        <v>61</v>
      </c>
      <c r="I7" s="14">
        <v>980</v>
      </c>
      <c r="J7" s="13">
        <v>1</v>
      </c>
      <c r="K7" s="14">
        <f>ROUNDDOWN(I7*J7, 0)</f>
        <v>980</v>
      </c>
      <c r="M7" s="14">
        <v>1</v>
      </c>
      <c r="N7" s="14" t="s">
        <v>62</v>
      </c>
      <c r="O7" s="14">
        <v>1</v>
      </c>
      <c r="P7" s="14">
        <v>14</v>
      </c>
      <c r="Q7" s="14" t="s">
        <v>101</v>
      </c>
      <c r="S7" s="22" t="s">
        <v>270</v>
      </c>
    </row>
    <row r="8" spans="1:19" s="13" customFormat="1" ht="16.5" customHeight="1" x14ac:dyDescent="0.2">
      <c r="A8" s="16"/>
      <c r="B8" s="14">
        <v>4</v>
      </c>
      <c r="C8" s="14">
        <v>7</v>
      </c>
      <c r="D8" s="14" t="s">
        <v>243</v>
      </c>
      <c r="E8" s="14" t="s">
        <v>49</v>
      </c>
      <c r="F8" s="14" t="s">
        <v>50</v>
      </c>
      <c r="G8" s="14" t="s">
        <v>245</v>
      </c>
      <c r="H8" s="14" t="s">
        <v>61</v>
      </c>
      <c r="I8" s="14">
        <v>1980</v>
      </c>
      <c r="J8" s="14">
        <v>1</v>
      </c>
      <c r="K8" s="14">
        <f>ROUNDDOWN(I8*J8, 0)</f>
        <v>1980</v>
      </c>
      <c r="L8" s="14"/>
      <c r="M8" s="14">
        <v>1</v>
      </c>
      <c r="N8" s="14" t="s">
        <v>68</v>
      </c>
      <c r="O8" s="14">
        <v>2</v>
      </c>
      <c r="P8" s="13">
        <v>28</v>
      </c>
      <c r="Q8" s="14" t="s">
        <v>101</v>
      </c>
      <c r="R8" s="14"/>
      <c r="S8" s="22" t="s">
        <v>271</v>
      </c>
    </row>
    <row r="9" spans="1:19" s="13" customFormat="1" ht="16.5" customHeight="1" x14ac:dyDescent="0.2">
      <c r="A9" s="16"/>
      <c r="B9" s="14">
        <v>5</v>
      </c>
      <c r="C9" s="14">
        <v>6</v>
      </c>
      <c r="D9" s="14" t="s">
        <v>262</v>
      </c>
      <c r="E9" s="14" t="s">
        <v>49</v>
      </c>
      <c r="F9" s="14" t="s">
        <v>50</v>
      </c>
      <c r="G9" s="14" t="s">
        <v>246</v>
      </c>
      <c r="H9" s="14" t="s">
        <v>61</v>
      </c>
      <c r="I9" s="14">
        <v>1980</v>
      </c>
      <c r="J9" s="14">
        <v>1</v>
      </c>
      <c r="K9" s="14">
        <f>ROUNDDOWN(I9*J9, 0)</f>
        <v>1980</v>
      </c>
      <c r="L9" s="14" t="s">
        <v>236</v>
      </c>
      <c r="M9" s="14">
        <v>1</v>
      </c>
      <c r="N9" s="14" t="s">
        <v>59</v>
      </c>
      <c r="O9" s="14">
        <v>1</v>
      </c>
      <c r="P9" s="14">
        <v>57</v>
      </c>
      <c r="Q9" s="14" t="s">
        <v>101</v>
      </c>
      <c r="R9" s="14"/>
      <c r="S9" s="22" t="s">
        <v>272</v>
      </c>
    </row>
    <row r="10" spans="1:19" s="13" customFormat="1" ht="16.5" customHeight="1" x14ac:dyDescent="0.2">
      <c r="A10" s="16"/>
      <c r="B10" s="14">
        <v>6</v>
      </c>
      <c r="C10" s="14">
        <v>5</v>
      </c>
      <c r="D10" s="13" t="s">
        <v>265</v>
      </c>
      <c r="E10" s="14" t="s">
        <v>49</v>
      </c>
      <c r="F10" s="14" t="s">
        <v>50</v>
      </c>
      <c r="G10" s="14" t="s">
        <v>247</v>
      </c>
      <c r="H10" s="14" t="s">
        <v>61</v>
      </c>
      <c r="I10" s="13">
        <v>3980</v>
      </c>
      <c r="J10" s="13">
        <v>1</v>
      </c>
      <c r="K10" s="13">
        <f>ROUNDDOWN(I10*J10, 0)</f>
        <v>3980</v>
      </c>
      <c r="L10" s="18"/>
      <c r="M10" s="13">
        <v>1</v>
      </c>
      <c r="N10" s="14" t="s">
        <v>59</v>
      </c>
      <c r="O10" s="13">
        <v>1</v>
      </c>
      <c r="P10" s="14">
        <v>57</v>
      </c>
      <c r="Q10" s="14" t="s">
        <v>101</v>
      </c>
      <c r="S10" s="22" t="s">
        <v>273</v>
      </c>
    </row>
    <row r="11" spans="1:19" s="13" customFormat="1" ht="16.5" customHeight="1" x14ac:dyDescent="0.2">
      <c r="A11" s="16"/>
      <c r="B11" s="19">
        <v>7</v>
      </c>
      <c r="C11" s="14">
        <v>1</v>
      </c>
      <c r="D11" s="14" t="s">
        <v>244</v>
      </c>
      <c r="E11" s="14" t="s">
        <v>49</v>
      </c>
      <c r="F11" s="14" t="s">
        <v>70</v>
      </c>
      <c r="G11" s="14" t="s">
        <v>248</v>
      </c>
      <c r="H11" s="14" t="s">
        <v>61</v>
      </c>
      <c r="I11" s="14">
        <v>4680</v>
      </c>
      <c r="J11" s="14">
        <v>1</v>
      </c>
      <c r="K11" s="14">
        <f t="shared" si="0"/>
        <v>4680</v>
      </c>
      <c r="L11" s="14"/>
      <c r="M11" s="14">
        <v>1</v>
      </c>
      <c r="N11" s="14" t="s">
        <v>62</v>
      </c>
      <c r="O11" s="14">
        <v>1</v>
      </c>
      <c r="P11" s="14">
        <v>0</v>
      </c>
      <c r="Q11" s="28" t="s">
        <v>264</v>
      </c>
      <c r="R11" s="27" t="s">
        <v>103</v>
      </c>
      <c r="S11" s="22" t="s">
        <v>274</v>
      </c>
    </row>
    <row r="12" spans="1:19" s="13" customFormat="1" ht="16.5" customHeight="1" x14ac:dyDescent="0.2">
      <c r="A12" s="16"/>
      <c r="B12" s="14">
        <v>8</v>
      </c>
      <c r="C12" s="14">
        <v>1</v>
      </c>
      <c r="D12" s="14" t="s">
        <v>69</v>
      </c>
      <c r="E12" s="14" t="s">
        <v>49</v>
      </c>
      <c r="F12" s="14" t="s">
        <v>70</v>
      </c>
      <c r="G12" s="14" t="s">
        <v>249</v>
      </c>
      <c r="H12" s="14" t="s">
        <v>61</v>
      </c>
      <c r="I12" s="14">
        <v>3120</v>
      </c>
      <c r="J12" s="14">
        <v>1</v>
      </c>
      <c r="K12" s="14">
        <f t="shared" si="0"/>
        <v>3120</v>
      </c>
      <c r="L12" s="14"/>
      <c r="M12" s="14">
        <v>1</v>
      </c>
      <c r="N12" s="14" t="s">
        <v>62</v>
      </c>
      <c r="O12" s="14">
        <v>1</v>
      </c>
      <c r="P12" s="14">
        <v>0</v>
      </c>
      <c r="Q12" s="14" t="s">
        <v>102</v>
      </c>
      <c r="R12" s="14" t="s">
        <v>104</v>
      </c>
      <c r="S12" s="22" t="s">
        <v>275</v>
      </c>
    </row>
    <row r="13" spans="1:19" s="13" customFormat="1" ht="59.25" customHeight="1" x14ac:dyDescent="0.2">
      <c r="A13" s="16"/>
      <c r="B13" s="14">
        <v>9</v>
      </c>
      <c r="C13" s="14">
        <v>5</v>
      </c>
      <c r="D13" s="14" t="s">
        <v>71</v>
      </c>
      <c r="E13" s="14" t="s">
        <v>72</v>
      </c>
      <c r="F13" s="14" t="s">
        <v>73</v>
      </c>
      <c r="G13" s="14" t="s">
        <v>250</v>
      </c>
      <c r="H13" s="14" t="s">
        <v>61</v>
      </c>
      <c r="I13" s="14">
        <v>1600</v>
      </c>
      <c r="J13" s="14">
        <v>0.5</v>
      </c>
      <c r="K13" s="14">
        <f t="shared" si="0"/>
        <v>800</v>
      </c>
      <c r="L13" s="26">
        <v>0.5</v>
      </c>
      <c r="M13" s="14">
        <v>0</v>
      </c>
      <c r="N13" s="16"/>
      <c r="O13" s="16">
        <v>0</v>
      </c>
      <c r="P13" s="14"/>
      <c r="Q13" s="14" t="s">
        <v>101</v>
      </c>
      <c r="R13" s="14"/>
      <c r="S13" s="22" t="s">
        <v>74</v>
      </c>
    </row>
    <row r="14" spans="1:19" s="13" customFormat="1" ht="48.75" customHeight="1" x14ac:dyDescent="0.2">
      <c r="A14" s="16"/>
      <c r="B14" s="14">
        <v>10</v>
      </c>
      <c r="C14" s="14">
        <v>4</v>
      </c>
      <c r="D14" s="14" t="s">
        <v>75</v>
      </c>
      <c r="E14" s="14" t="s">
        <v>72</v>
      </c>
      <c r="F14" s="14" t="s">
        <v>73</v>
      </c>
      <c r="G14" s="14" t="s">
        <v>251</v>
      </c>
      <c r="H14" s="14" t="s">
        <v>61</v>
      </c>
      <c r="I14" s="14">
        <v>1600</v>
      </c>
      <c r="J14" s="14">
        <v>1</v>
      </c>
      <c r="K14" s="14">
        <f t="shared" si="0"/>
        <v>1600</v>
      </c>
      <c r="L14" s="18"/>
      <c r="M14" s="14">
        <v>0</v>
      </c>
      <c r="N14" s="16"/>
      <c r="O14" s="16">
        <v>0</v>
      </c>
      <c r="P14" s="14"/>
      <c r="Q14" s="14" t="s">
        <v>101</v>
      </c>
      <c r="R14" s="14"/>
      <c r="S14" s="22" t="s">
        <v>76</v>
      </c>
    </row>
    <row r="15" spans="1:19" s="13" customFormat="1" ht="48" customHeight="1" x14ac:dyDescent="0.2">
      <c r="A15" s="16"/>
      <c r="B15" s="19">
        <v>11</v>
      </c>
      <c r="C15" s="14">
        <v>3</v>
      </c>
      <c r="D15" s="14" t="s">
        <v>79</v>
      </c>
      <c r="E15" s="14" t="s">
        <v>72</v>
      </c>
      <c r="F15" s="14" t="s">
        <v>73</v>
      </c>
      <c r="G15" s="14" t="s">
        <v>252</v>
      </c>
      <c r="H15" s="14" t="s">
        <v>61</v>
      </c>
      <c r="I15" s="14">
        <v>240</v>
      </c>
      <c r="J15" s="14">
        <v>1</v>
      </c>
      <c r="K15" s="14">
        <f t="shared" si="0"/>
        <v>240</v>
      </c>
      <c r="L15" s="18"/>
      <c r="M15" s="14">
        <v>0</v>
      </c>
      <c r="N15" s="16"/>
      <c r="O15" s="16">
        <v>0</v>
      </c>
      <c r="P15" s="14"/>
      <c r="Q15" s="14" t="s">
        <v>101</v>
      </c>
      <c r="R15" s="14"/>
      <c r="S15" s="22" t="s">
        <v>80</v>
      </c>
    </row>
    <row r="16" spans="1:19" s="13" customFormat="1" ht="33" customHeight="1" x14ac:dyDescent="0.2">
      <c r="A16" s="16"/>
      <c r="B16" s="14">
        <v>12</v>
      </c>
      <c r="C16" s="14">
        <v>2</v>
      </c>
      <c r="D16" s="14" t="s">
        <v>81</v>
      </c>
      <c r="E16" s="14" t="s">
        <v>72</v>
      </c>
      <c r="F16" s="14" t="s">
        <v>73</v>
      </c>
      <c r="G16" s="14" t="s">
        <v>253</v>
      </c>
      <c r="H16" s="14" t="s">
        <v>61</v>
      </c>
      <c r="I16" s="14">
        <v>180</v>
      </c>
      <c r="J16" s="14">
        <v>1</v>
      </c>
      <c r="K16" s="14">
        <f t="shared" si="0"/>
        <v>180</v>
      </c>
      <c r="L16" s="18"/>
      <c r="M16" s="14">
        <v>0</v>
      </c>
      <c r="N16" s="16"/>
      <c r="O16" s="16">
        <v>0</v>
      </c>
      <c r="P16" s="14"/>
      <c r="Q16" s="14" t="s">
        <v>101</v>
      </c>
      <c r="R16" s="14"/>
      <c r="S16" s="21" t="s">
        <v>82</v>
      </c>
    </row>
    <row r="17" spans="1:19" s="13" customFormat="1" x14ac:dyDescent="0.2">
      <c r="A17" s="16"/>
      <c r="B17" s="14">
        <v>13</v>
      </c>
      <c r="C17" s="14">
        <v>5</v>
      </c>
      <c r="D17" s="13" t="s">
        <v>83</v>
      </c>
      <c r="E17" s="13" t="s">
        <v>72</v>
      </c>
      <c r="F17" s="13" t="s">
        <v>84</v>
      </c>
      <c r="G17" s="14" t="s">
        <v>254</v>
      </c>
      <c r="H17" s="13" t="s">
        <v>53</v>
      </c>
      <c r="I17" s="13">
        <v>10</v>
      </c>
      <c r="J17" s="13">
        <v>1</v>
      </c>
      <c r="K17" s="14">
        <f t="shared" si="0"/>
        <v>10</v>
      </c>
      <c r="L17" s="18"/>
      <c r="M17" s="14">
        <v>0</v>
      </c>
      <c r="N17" s="16"/>
      <c r="O17" s="16">
        <v>0</v>
      </c>
      <c r="P17" s="14"/>
      <c r="Q17" s="14" t="s">
        <v>101</v>
      </c>
      <c r="R17" s="14"/>
      <c r="S17" s="16"/>
    </row>
    <row r="18" spans="1:19" s="13" customFormat="1" x14ac:dyDescent="0.2">
      <c r="A18" s="16"/>
      <c r="B18" s="14">
        <v>14</v>
      </c>
      <c r="C18" s="14">
        <v>4</v>
      </c>
      <c r="D18" s="13" t="s">
        <v>85</v>
      </c>
      <c r="E18" s="13" t="s">
        <v>72</v>
      </c>
      <c r="F18" s="13" t="s">
        <v>84</v>
      </c>
      <c r="G18" s="14" t="s">
        <v>255</v>
      </c>
      <c r="H18" s="13" t="s">
        <v>53</v>
      </c>
      <c r="I18" s="13">
        <v>68</v>
      </c>
      <c r="J18" s="13">
        <v>1</v>
      </c>
      <c r="K18" s="14">
        <f t="shared" ref="K18:K19" si="1">ROUNDDOWN(I18*J18, 0)</f>
        <v>68</v>
      </c>
      <c r="L18" s="18"/>
      <c r="M18" s="14">
        <v>0</v>
      </c>
      <c r="N18" s="16"/>
      <c r="O18" s="16">
        <v>0</v>
      </c>
      <c r="P18" s="14"/>
      <c r="Q18" s="14" t="s">
        <v>101</v>
      </c>
      <c r="R18" s="14"/>
      <c r="S18" s="16"/>
    </row>
    <row r="19" spans="1:19" s="13" customFormat="1" x14ac:dyDescent="0.2">
      <c r="A19" s="16"/>
      <c r="B19" s="19">
        <v>15</v>
      </c>
      <c r="C19" s="14">
        <v>3</v>
      </c>
      <c r="D19" s="13" t="s">
        <v>86</v>
      </c>
      <c r="E19" s="13" t="s">
        <v>72</v>
      </c>
      <c r="F19" s="13" t="s">
        <v>84</v>
      </c>
      <c r="G19" s="14" t="s">
        <v>266</v>
      </c>
      <c r="H19" s="13" t="s">
        <v>53</v>
      </c>
      <c r="I19" s="13">
        <v>198</v>
      </c>
      <c r="J19" s="13">
        <v>1</v>
      </c>
      <c r="K19" s="14">
        <f t="shared" si="1"/>
        <v>198</v>
      </c>
      <c r="L19" s="18"/>
      <c r="M19" s="14">
        <v>0</v>
      </c>
      <c r="N19" s="16"/>
      <c r="O19" s="16">
        <v>0</v>
      </c>
      <c r="P19" s="14"/>
      <c r="Q19" s="14" t="s">
        <v>101</v>
      </c>
      <c r="R19" s="14"/>
      <c r="S19" s="16"/>
    </row>
    <row r="20" spans="1:19" s="13" customFormat="1" x14ac:dyDescent="0.2">
      <c r="A20" s="16"/>
      <c r="B20" s="14">
        <v>16</v>
      </c>
      <c r="C20" s="14">
        <v>2</v>
      </c>
      <c r="D20" s="13" t="s">
        <v>99</v>
      </c>
      <c r="E20" s="13" t="s">
        <v>72</v>
      </c>
      <c r="F20" s="13" t="s">
        <v>84</v>
      </c>
      <c r="G20" s="14" t="s">
        <v>267</v>
      </c>
      <c r="H20" s="13" t="s">
        <v>53</v>
      </c>
      <c r="I20" s="13">
        <v>198</v>
      </c>
      <c r="J20" s="13">
        <v>1</v>
      </c>
      <c r="K20" s="14">
        <f t="shared" ref="K20" si="2">ROUNDDOWN(I20*J20, 0)</f>
        <v>198</v>
      </c>
      <c r="L20" s="18"/>
      <c r="M20" s="14">
        <v>0</v>
      </c>
      <c r="N20" s="16"/>
      <c r="O20" s="16">
        <v>0</v>
      </c>
      <c r="P20" s="14"/>
      <c r="Q20" s="14" t="s">
        <v>101</v>
      </c>
      <c r="R20" s="14"/>
      <c r="S20" s="16"/>
    </row>
    <row r="21" spans="1:19" s="13" customFormat="1" x14ac:dyDescent="0.2">
      <c r="A21" s="16"/>
      <c r="B21" s="14"/>
      <c r="C21" s="14"/>
      <c r="G21" s="14"/>
      <c r="K21" s="14"/>
      <c r="L21" s="18"/>
      <c r="M21" s="14"/>
      <c r="P21" s="14"/>
      <c r="Q21" s="14"/>
      <c r="R21" s="14"/>
    </row>
    <row r="22" spans="1:19" s="13" customFormat="1" x14ac:dyDescent="0.2">
      <c r="A22" s="16"/>
      <c r="B22" s="19"/>
      <c r="C22" s="19"/>
      <c r="G22" s="14"/>
      <c r="K22" s="14"/>
      <c r="L22" s="18"/>
      <c r="M22" s="14"/>
      <c r="P22" s="17"/>
    </row>
    <row r="23" spans="1:19" s="13" customFormat="1" x14ac:dyDescent="0.2">
      <c r="A23" s="16"/>
      <c r="B23" s="19"/>
      <c r="C23" s="19"/>
      <c r="G23" s="14"/>
      <c r="K23" s="14"/>
      <c r="L23" s="18"/>
      <c r="M23" s="14"/>
      <c r="P23" s="17"/>
    </row>
    <row r="24" spans="1:19" s="13" customFormat="1" x14ac:dyDescent="0.2">
      <c r="A24" s="16"/>
      <c r="B24" s="19"/>
      <c r="C24" s="19"/>
      <c r="G24" s="14"/>
      <c r="L24" s="18"/>
      <c r="P24" s="17"/>
    </row>
    <row r="25" spans="1:19" s="13" customFormat="1" x14ac:dyDescent="0.2">
      <c r="A25" s="16"/>
      <c r="B25" s="19"/>
      <c r="C25" s="19"/>
      <c r="G25" s="14"/>
      <c r="L25" s="18"/>
      <c r="P25" s="17"/>
    </row>
    <row r="26" spans="1:19" s="13" customFormat="1" x14ac:dyDescent="0.2">
      <c r="A26" s="16"/>
      <c r="B26" s="19"/>
      <c r="C26" s="19"/>
      <c r="G26" s="14"/>
      <c r="L26" s="18"/>
      <c r="P26" s="17"/>
    </row>
    <row r="27" spans="1:19" s="13" customFormat="1" x14ac:dyDescent="0.2">
      <c r="A27" s="16"/>
      <c r="B27" s="19"/>
      <c r="C27" s="19"/>
      <c r="G27" s="14"/>
      <c r="L27" s="18"/>
      <c r="P27" s="17"/>
    </row>
    <row r="28" spans="1:19" s="13" customFormat="1" x14ac:dyDescent="0.2">
      <c r="A28" s="16"/>
      <c r="B28" s="19"/>
      <c r="C28" s="19"/>
      <c r="G28" s="14"/>
      <c r="L28" s="18"/>
      <c r="P28" s="17"/>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修改日志</vt:lpstr>
      <vt:lpstr>系统概述</vt:lpstr>
      <vt:lpstr>功能说明</vt:lpstr>
      <vt:lpstr>界面说明</vt:lpstr>
      <vt:lpstr>商城表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dc:creator>
  <cp:lastModifiedBy>周 文泰</cp:lastModifiedBy>
  <cp:lastPrinted>2026-05-09T13:11:33Z</cp:lastPrinted>
  <dcterms:created xsi:type="dcterms:W3CDTF">2015-06-05T18:19:34Z</dcterms:created>
  <dcterms:modified xsi:type="dcterms:W3CDTF">2026-05-10T09:20:53Z</dcterms:modified>
</cp:coreProperties>
</file>